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activeTab="8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Virements" sheetId="8" r:id="rId8"/>
    <sheet name="Expenditure trends" sheetId="9" r:id="rId9"/>
    <sheet name="Receipts" sheetId="10" r:id="rId10"/>
    <sheet name="Transfers detail" sheetId="11" r:id="rId11"/>
  </sheets>
  <definedNames/>
  <calcPr fullCalcOnLoad="1"/>
</workbook>
</file>

<file path=xl/sharedStrings.xml><?xml version="1.0" encoding="utf-8"?>
<sst xmlns="http://schemas.openxmlformats.org/spreadsheetml/2006/main" count="477" uniqueCount="159">
  <si>
    <t>VOTE 33: TOURISM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</si>
  <si>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</si>
  <si>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</si>
  <si>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</si>
  <si>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</si>
  <si>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</si>
  <si>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</si>
  <si>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</si>
  <si>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</si>
  <si>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</si>
  <si>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</si>
  <si>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</si>
  <si>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</si>
  <si>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</si>
  <si>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Executive authority</t>
  </si>
  <si>
    <t>Minister of Tourism</t>
  </si>
  <si>
    <t>Accounting officer</t>
  </si>
  <si>
    <t>Director-General of Tourism</t>
  </si>
  <si>
    <t>Website address</t>
  </si>
  <si>
    <t>www.tourism.gov.za</t>
  </si>
  <si>
    <t>Programme</t>
  </si>
  <si>
    <t xml:space="preserve"> </t>
  </si>
  <si>
    <t>Main</t>
  </si>
  <si>
    <t>appropriation</t>
  </si>
  <si>
    <t>Administration</t>
  </si>
  <si>
    <t>Tourism Policy and Planning</t>
  </si>
  <si>
    <t>Destination Development</t>
  </si>
  <si>
    <t>Enterprise and Visitor Support Services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</si>
  <si>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</si>
  <si>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</si>
  <si>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</si>
  <si>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</si>
  <si>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</si>
  <si>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</si>
  <si>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</si>
  <si>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</si>
  <si>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</si>
  <si>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</si>
  <si>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</si>
  <si>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</si>
  <si>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</si>
  <si>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</si>
  <si>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Economic classification</t>
  </si>
  <si>
    <t>Compensation of employees</t>
  </si>
  <si>
    <t>Goods and services</t>
  </si>
  <si>
    <t>Departmental agencies and accounts</t>
  </si>
  <si>
    <t>Foreign governments and international organisations</t>
  </si>
  <si>
    <t>Public corporations and private enterprises</t>
  </si>
  <si>
    <t>Non-profit institutions</t>
  </si>
  <si>
    <t>Households</t>
  </si>
  <si>
    <t>Buildings and other fixed structures</t>
  </si>
  <si>
    <t>Machinery and equipment</t>
  </si>
  <si>
    <t xml:space="preserve">Total </t>
  </si>
  <si>
    <t>Programme 1: Administration</t>
  </si>
  <si>
    <t>Subprogramme</t>
  </si>
  <si>
    <t>Ministry</t>
  </si>
  <si>
    <t>Management</t>
  </si>
  <si>
    <t>Corporate Services</t>
  </si>
  <si>
    <t>Financial Managament</t>
  </si>
  <si>
    <t>Office Accomodation</t>
  </si>
  <si>
    <t>Programme 2: Tourism Policy and Planning</t>
  </si>
  <si>
    <t>Tourism Policy and Planning Management</t>
  </si>
  <si>
    <t>Research and Knowledge Management</t>
  </si>
  <si>
    <t>Tourism Sector Policy and Strategy</t>
  </si>
  <si>
    <t>South African Tourism</t>
  </si>
  <si>
    <t>International Relations and Co-operation</t>
  </si>
  <si>
    <t>Programme 3: Destination Development</t>
  </si>
  <si>
    <t>Destination Development Management</t>
  </si>
  <si>
    <t>Product and Infrastructure Development</t>
  </si>
  <si>
    <t>Destination Planning and Investment Promotion</t>
  </si>
  <si>
    <t>Working for Tourism</t>
  </si>
  <si>
    <t>Programme 4: Enterprise and Visitor Support Services</t>
  </si>
  <si>
    <t>Tourism People Development Management</t>
  </si>
  <si>
    <t>Tourism Human Resource Development</t>
  </si>
  <si>
    <t>Enterprise Development and Transformation</t>
  </si>
  <si>
    <t>Visitor Services</t>
  </si>
  <si>
    <t>Tourism Incentive Programme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</si>
  <si>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</si>
  <si>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</si>
  <si>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</si>
  <si>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</si>
  <si>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</si>
  <si>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</si>
  <si>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</si>
  <si>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</si>
  <si>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</si>
  <si>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</si>
  <si>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</si>
  <si>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</si>
  <si>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</si>
  <si>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</si>
  <si>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</si>
  <si>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Provinces and municipalities</t>
  </si>
  <si>
    <t>Higher education institutions</t>
  </si>
  <si>
    <t>Software and other intangible assets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</si>
  <si>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</si>
  <si>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</si>
  <si>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</si>
  <si>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</si>
  <si>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</si>
  <si>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</si>
  <si>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</si>
  <si>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</si>
  <si>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</si>
  <si>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</si>
  <si>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</si>
  <si>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</si>
  <si>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</si>
  <si>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</si>
  <si>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</si>
  <si>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 xml:space="preserve">Sales of goods and services produced by department </t>
  </si>
  <si>
    <t>Sales of scrap, waste, arms and other used current goods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</si>
  <si>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</si>
  <si>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</si>
  <si>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</si>
  <si>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</si>
  <si>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</si>
  <si>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</si>
  <si>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</si>
  <si>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Other transfers to households</t>
  </si>
  <si>
    <t>Current</t>
  </si>
  <si>
    <t>Expanded public works programme</t>
  </si>
  <si>
    <t>Vote 33: Tourism</t>
  </si>
  <si>
    <t>Mid-year performance status</t>
  </si>
  <si>
    <t>Indicator</t>
  </si>
  <si>
    <t>Outcome</t>
  </si>
  <si>
    <t>Annual performance</t>
  </si>
  <si>
    <t>Projected for 2017/18 as published in the 
2017 ENE</t>
  </si>
  <si>
    <t>Achieved in the first six months of 2017/18 
(April to September)</t>
  </si>
  <si>
    <t>Changed target for 2017/18</t>
  </si>
  <si>
    <t>Number of platforms facilitated to improve tourism sector stakeholder engagement and national tourism sector strategy implementation per year</t>
  </si>
  <si>
    <t>Outcome 11: Create a better South Africa, a better Africa and a better world</t>
  </si>
  <si>
    <t>–</t>
  </si>
  <si>
    <t>Number of Working for Tourism projects funded through the expanded public works programme per year</t>
  </si>
  <si>
    <t>Outcome 4: Decent employment through inclusive economic growth</t>
  </si>
  <si>
    <t>Number of full-time-equivalent jobs created through the Working for Tourism programme per year</t>
  </si>
  <si>
    <r>
      <t>8 35</t>
    </r>
    <r>
      <rPr>
        <vertAlign val="superscript"/>
        <sz val="8"/>
        <color indexed="8"/>
        <rFont val="Arial Narrow"/>
        <family val="2"/>
      </rPr>
      <t>1</t>
    </r>
  </si>
  <si>
    <t>Number of programmes implemented to grow tourism’s contribution to the ocean economy per year</t>
  </si>
  <si>
    <r>
      <t>Number of businesses supported in the implementation of the enterprise development programme per year</t>
    </r>
    <r>
      <rPr>
        <vertAlign val="superscript"/>
        <sz val="8"/>
        <color indexed="8"/>
        <rFont val="Arial Narrow"/>
        <family val="2"/>
      </rPr>
      <t>2</t>
    </r>
  </si>
  <si>
    <t>Outcome 7: Comprehensive rural development and land reform</t>
  </si>
  <si>
    <r>
      <t>–</t>
    </r>
    <r>
      <rPr>
        <vertAlign val="superscript"/>
        <sz val="8"/>
        <color indexed="8"/>
        <rFont val="Arial Narrow"/>
        <family val="2"/>
      </rPr>
      <t>3</t>
    </r>
  </si>
  <si>
    <t>Number of capacity building programmes implemented per year</t>
  </si>
  <si>
    <t>Number of incentivised programmes implemented per year</t>
  </si>
  <si>
    <r>
      <t>1. Only data for the first quarter of 2017/18 is currently available</t>
    </r>
    <r>
      <rPr>
        <i/>
        <sz val="8"/>
        <color indexed="8"/>
        <rFont val="Arial Narrow"/>
        <family val="2"/>
      </rPr>
      <t>.</t>
    </r>
  </si>
  <si>
    <t>2. Indicator changed to align with indicator published in the department’s 2017/18 annual performance plan, which was finalised after the 2017 ENE had been published.</t>
  </si>
  <si>
    <t>3. Data available only at the end of 2017/18.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</si>
  <si>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</si>
  <si>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</si>
  <si>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</si>
  <si>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</si>
  <si>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</si>
  <si>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t>Reclassification of funds in line with approved organisational structure</t>
  </si>
  <si>
    <t>Shifts within the programme as a percentage of the programme budget</t>
  </si>
  <si>
    <t>Virements to other programmes as a percentage of the programme budget</t>
  </si>
  <si>
    <t>Programme 3:  Destination Development</t>
  </si>
  <si>
    <t>Reclassification of funds incorrectly classified in the 2017 ENE</t>
  </si>
  <si>
    <t>1. National Treasury approval has been obtained.</t>
  </si>
  <si>
    <r>
      <t>Expanded public works programme projects</t>
    </r>
    <r>
      <rPr>
        <vertAlign val="superscript"/>
        <sz val="8"/>
        <color indexed="8"/>
        <rFont val="Arial Narrow"/>
        <family val="2"/>
      </rPr>
      <t>1</t>
    </r>
  </si>
  <si>
    <r>
      <t>Employee remuneration</t>
    </r>
    <r>
      <rPr>
        <vertAlign val="superscript"/>
        <sz val="8"/>
        <color indexed="8"/>
        <rFont val="Arial Narrow"/>
        <family val="2"/>
      </rPr>
      <t>1</t>
    </r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</si>
</sst>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sz val="10"/>
      <name val="Arial Narrow"/>
      <family val="2"/>
    </font>
    <font>
      <vertAlign val="superscript"/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i/>
      <sz val="8"/>
      <color theme="1"/>
      <name val="Arial Narrow"/>
      <family val="2"/>
    </font>
    <font>
      <i/>
      <sz val="8"/>
      <color rgb="FF000000"/>
      <name val="Arial Narrow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 style="hair"/>
      <bottom style="hair"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/>
    </border>
    <border>
      <left/>
      <right style="hair"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hair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hair"/>
      <top/>
      <bottom style="hair"/>
    </border>
    <border>
      <left style="thin"/>
      <right/>
      <top style="hair"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95">
    <xf numFmtId="0" fontId="0" fillId="0" borderId="0" xfId="0" applyFont="1" applyAlignment="1">
      <alignment/>
    </xf>
    <xf numFmtId="0" fontId="3" fillId="0" borderId="0" xfId="59" applyFont="1" applyProtection="1">
      <alignment/>
      <protection/>
    </xf>
    <xf numFmtId="0" fontId="4" fillId="0" borderId="0" xfId="59" applyFont="1" applyProtection="1">
      <alignment/>
      <protection/>
    </xf>
    <xf numFmtId="0" fontId="5" fillId="0" borderId="0" xfId="59" applyFont="1" applyProtection="1">
      <alignment/>
      <protection/>
    </xf>
    <xf numFmtId="49" fontId="3" fillId="0" borderId="0" xfId="59" applyNumberFormat="1" applyFont="1" applyAlignment="1" applyProtection="1">
      <alignment/>
      <protection/>
    </xf>
    <xf numFmtId="0" fontId="6" fillId="0" borderId="0" xfId="59" applyFont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Alignment="1" applyProtection="1">
      <alignment horizontal="left" vertical="top"/>
      <protection/>
    </xf>
    <xf numFmtId="0" fontId="6" fillId="0" borderId="10" xfId="59" applyFont="1" applyBorder="1" applyProtection="1">
      <alignment/>
      <protection/>
    </xf>
    <xf numFmtId="0" fontId="4" fillId="0" borderId="11" xfId="57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59" applyNumberFormat="1" applyFont="1" applyBorder="1" applyAlignment="1" applyProtection="1">
      <alignment horizontal="left"/>
      <protection/>
    </xf>
    <xf numFmtId="0" fontId="4" fillId="0" borderId="0" xfId="59" applyFont="1" applyBorder="1" applyProtection="1">
      <alignment/>
      <protection/>
    </xf>
    <xf numFmtId="49" fontId="4" fillId="0" borderId="13" xfId="57" applyNumberFormat="1" applyFont="1" applyFill="1" applyBorder="1" applyAlignment="1" applyProtection="1">
      <alignment horizontal="right" vertical="top" wrapText="1"/>
      <protection/>
    </xf>
    <xf numFmtId="49" fontId="4" fillId="0" borderId="14" xfId="59" applyNumberFormat="1" applyFont="1" applyBorder="1" applyAlignment="1" applyProtection="1">
      <alignment horizontal="left" vertical="top"/>
      <protection/>
    </xf>
    <xf numFmtId="0" fontId="4" fillId="0" borderId="14" xfId="59" applyNumberFormat="1" applyFont="1" applyBorder="1" applyAlignment="1" applyProtection="1">
      <alignment vertical="top"/>
      <protection/>
    </xf>
    <xf numFmtId="173" fontId="7" fillId="0" borderId="15" xfId="56" applyNumberFormat="1" applyFont="1" applyFill="1" applyBorder="1" applyAlignment="1" applyProtection="1">
      <alignment horizontal="right" vertical="top"/>
      <protection/>
    </xf>
    <xf numFmtId="49" fontId="8" fillId="0" borderId="0" xfId="59" applyNumberFormat="1" applyFont="1" applyBorder="1" applyAlignment="1" applyProtection="1">
      <alignment horizontal="left" vertical="top"/>
      <protection/>
    </xf>
    <xf numFmtId="0" fontId="8" fillId="0" borderId="0" xfId="59" applyNumberFormat="1" applyFont="1" applyBorder="1" applyAlignment="1" applyProtection="1">
      <alignment horizontal="left" vertical="top"/>
      <protection/>
    </xf>
    <xf numFmtId="173" fontId="6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/>
      <protection/>
    </xf>
    <xf numFmtId="0" fontId="6" fillId="0" borderId="0" xfId="59" applyNumberFormat="1" applyFont="1" applyBorder="1" applyAlignment="1" applyProtection="1">
      <alignment horizontal="left" vertical="top"/>
      <protection/>
    </xf>
    <xf numFmtId="173" fontId="9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59" applyNumberFormat="1" applyFont="1" applyBorder="1" applyAlignment="1" applyProtection="1">
      <alignment horizontal="right" vertical="top" wrapText="1"/>
      <protection/>
    </xf>
    <xf numFmtId="49" fontId="4" fillId="0" borderId="17" xfId="59" applyNumberFormat="1" applyFont="1" applyBorder="1" applyAlignment="1" applyProtection="1">
      <alignment horizontal="right"/>
      <protection/>
    </xf>
    <xf numFmtId="173" fontId="7" fillId="0" borderId="18" xfId="56" applyNumberFormat="1" applyFont="1" applyFill="1" applyBorder="1" applyAlignment="1" applyProtection="1">
      <alignment horizontal="right" vertical="top"/>
      <protection/>
    </xf>
    <xf numFmtId="173" fontId="9" fillId="0" borderId="19" xfId="56" applyNumberFormat="1" applyFont="1" applyFill="1" applyBorder="1" applyAlignment="1" applyProtection="1">
      <alignment horizontal="right" vertical="top"/>
      <protection/>
    </xf>
    <xf numFmtId="173" fontId="10" fillId="0" borderId="19" xfId="59" applyNumberFormat="1" applyFont="1" applyFill="1" applyBorder="1" applyAlignment="1" applyProtection="1">
      <alignment horizontal="right" vertical="top"/>
      <protection/>
    </xf>
    <xf numFmtId="173" fontId="10" fillId="0" borderId="20" xfId="59" applyNumberFormat="1" applyFont="1" applyFill="1" applyBorder="1" applyAlignment="1" applyProtection="1">
      <alignment horizontal="right" vertical="top"/>
      <protection/>
    </xf>
    <xf numFmtId="173" fontId="6" fillId="0" borderId="20" xfId="59" applyNumberFormat="1" applyFont="1" applyFill="1" applyBorder="1" applyAlignment="1" applyProtection="1">
      <alignment horizontal="right" vertical="top"/>
      <protection/>
    </xf>
    <xf numFmtId="173" fontId="9" fillId="0" borderId="20" xfId="56" applyNumberFormat="1" applyFont="1" applyFill="1" applyBorder="1" applyAlignment="1" applyProtection="1">
      <alignment horizontal="right" vertical="top"/>
      <protection/>
    </xf>
    <xf numFmtId="49" fontId="6" fillId="0" borderId="10" xfId="59" applyNumberFormat="1" applyFont="1" applyFill="1" applyBorder="1" applyAlignment="1" applyProtection="1">
      <alignment horizontal="left" vertical="top" wrapText="1"/>
      <protection/>
    </xf>
    <xf numFmtId="0" fontId="6" fillId="0" borderId="10" xfId="59" applyNumberFormat="1" applyFont="1" applyFill="1" applyBorder="1" applyAlignment="1" applyProtection="1">
      <alignment vertical="top"/>
      <protection/>
    </xf>
    <xf numFmtId="174" fontId="6" fillId="0" borderId="10" xfId="59" applyNumberFormat="1" applyFont="1" applyFill="1" applyBorder="1" applyAlignment="1" applyProtection="1">
      <alignment horizontal="left" vertical="top"/>
      <protection/>
    </xf>
    <xf numFmtId="49" fontId="6" fillId="0" borderId="0" xfId="59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 applyProtection="1">
      <alignment vertical="top"/>
      <protection/>
    </xf>
    <xf numFmtId="174" fontId="6" fillId="0" borderId="0" xfId="59" applyNumberFormat="1" applyFont="1" applyFill="1" applyBorder="1" applyAlignment="1" applyProtection="1">
      <alignment horizontal="left" vertical="top"/>
      <protection/>
    </xf>
    <xf numFmtId="49" fontId="6" fillId="0" borderId="21" xfId="59" applyNumberFormat="1" applyFont="1" applyFill="1" applyBorder="1" applyAlignment="1" applyProtection="1">
      <alignment horizontal="left" vertical="top" wrapText="1"/>
      <protection/>
    </xf>
    <xf numFmtId="0" fontId="6" fillId="0" borderId="21" xfId="59" applyNumberFormat="1" applyFont="1" applyFill="1" applyBorder="1" applyAlignment="1" applyProtection="1">
      <alignment vertical="top"/>
      <protection/>
    </xf>
    <xf numFmtId="174" fontId="6" fillId="0" borderId="21" xfId="59" applyNumberFormat="1" applyFont="1" applyFill="1" applyBorder="1" applyAlignment="1" applyProtection="1">
      <alignment horizontal="left" vertical="top"/>
      <protection/>
    </xf>
    <xf numFmtId="0" fontId="6" fillId="0" borderId="0" xfId="59" applyFont="1" applyAlignment="1" applyProtection="1">
      <alignment wrapText="1"/>
      <protection/>
    </xf>
    <xf numFmtId="175" fontId="6" fillId="0" borderId="0" xfId="59" applyNumberFormat="1" applyFont="1" applyProtection="1">
      <alignment/>
      <protection/>
    </xf>
    <xf numFmtId="0" fontId="6" fillId="0" borderId="0" xfId="59" applyFont="1" applyFill="1" applyProtection="1">
      <alignment/>
      <protection/>
    </xf>
    <xf numFmtId="0" fontId="11" fillId="0" borderId="0" xfId="59" applyFont="1" applyAlignment="1" applyProtection="1">
      <alignment wrapText="1"/>
      <protection/>
    </xf>
    <xf numFmtId="0" fontId="12" fillId="0" borderId="0" xfId="59" applyFont="1" applyProtection="1">
      <alignment/>
      <protection/>
    </xf>
    <xf numFmtId="174" fontId="6" fillId="0" borderId="10" xfId="59" applyNumberFormat="1" applyFont="1" applyBorder="1" applyAlignment="1" applyProtection="1">
      <alignment horizontal="right" vertical="top"/>
      <protection/>
    </xf>
    <xf numFmtId="174" fontId="6" fillId="0" borderId="0" xfId="59" applyNumberFormat="1" applyFont="1" applyBorder="1" applyAlignment="1" applyProtection="1">
      <alignment horizontal="right" vertical="top"/>
      <protection/>
    </xf>
    <xf numFmtId="174" fontId="6" fillId="0" borderId="21" xfId="59" applyNumberFormat="1" applyFont="1" applyBorder="1" applyAlignment="1" applyProtection="1">
      <alignment horizontal="right" vertical="top"/>
      <protection/>
    </xf>
    <xf numFmtId="0" fontId="6" fillId="0" borderId="0" xfId="59" applyFont="1">
      <alignment/>
      <protection/>
    </xf>
    <xf numFmtId="176" fontId="4" fillId="0" borderId="0" xfId="56" applyNumberFormat="1" applyFont="1" applyBorder="1" applyAlignment="1" applyProtection="1">
      <alignment/>
      <protection/>
    </xf>
    <xf numFmtId="177" fontId="6" fillId="0" borderId="0" xfId="56" applyNumberFormat="1" applyFont="1" applyBorder="1" applyProtection="1">
      <alignment/>
      <protection/>
    </xf>
    <xf numFmtId="49" fontId="4" fillId="0" borderId="0" xfId="56" applyNumberFormat="1" applyFont="1" applyBorder="1" applyProtection="1">
      <alignment/>
      <protection/>
    </xf>
    <xf numFmtId="176" fontId="13" fillId="0" borderId="0" xfId="56" applyNumberFormat="1" applyFont="1" applyBorder="1" applyAlignment="1" applyProtection="1">
      <alignment/>
      <protection/>
    </xf>
    <xf numFmtId="49" fontId="5" fillId="0" borderId="0" xfId="56" applyNumberFormat="1" applyFont="1" applyBorder="1" applyProtection="1">
      <alignment/>
      <protection/>
    </xf>
    <xf numFmtId="49" fontId="5" fillId="0" borderId="21" xfId="56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22" xfId="55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Alignment="1" applyProtection="1">
      <alignment vertical="top" wrapText="1"/>
      <protection/>
    </xf>
    <xf numFmtId="173" fontId="6" fillId="0" borderId="15" xfId="56" applyNumberFormat="1" applyFont="1" applyBorder="1" applyAlignment="1" applyProtection="1">
      <alignment vertical="top"/>
      <protection/>
    </xf>
    <xf numFmtId="173" fontId="6" fillId="0" borderId="13" xfId="56" applyNumberFormat="1" applyFont="1" applyBorder="1" applyAlignment="1" applyProtection="1">
      <alignment vertical="top"/>
      <protection/>
    </xf>
    <xf numFmtId="177" fontId="6" fillId="0" borderId="0" xfId="56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3" xfId="55" applyNumberFormat="1" applyFont="1" applyFill="1" applyBorder="1" applyAlignment="1" applyProtection="1">
      <alignment horizontal="centerContinuous" vertical="top"/>
      <protection/>
    </xf>
    <xf numFmtId="49" fontId="6" fillId="0" borderId="24" xfId="0" applyNumberFormat="1" applyFont="1" applyBorder="1" applyAlignment="1" applyProtection="1">
      <alignment horizontal="centerContinuous" vertical="top"/>
      <protection/>
    </xf>
    <xf numFmtId="49" fontId="4" fillId="0" borderId="25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17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Border="1" applyAlignment="1" applyProtection="1">
      <alignment vertical="top"/>
      <protection/>
    </xf>
    <xf numFmtId="173" fontId="6" fillId="0" borderId="0" xfId="56" applyNumberFormat="1" applyFont="1" applyAlignment="1" applyProtection="1">
      <alignment vertical="top"/>
      <protection/>
    </xf>
    <xf numFmtId="173" fontId="6" fillId="0" borderId="14" xfId="56" applyNumberFormat="1" applyFont="1" applyBorder="1" applyAlignment="1" applyProtection="1">
      <alignment vertical="top"/>
      <protection/>
    </xf>
    <xf numFmtId="173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Protection="1">
      <alignment/>
      <protection/>
    </xf>
    <xf numFmtId="49" fontId="4" fillId="0" borderId="26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18" xfId="55" applyNumberFormat="1" applyFont="1" applyFill="1" applyBorder="1" applyAlignment="1" applyProtection="1">
      <alignment horizontal="right" vertical="top"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173" fontId="6" fillId="0" borderId="18" xfId="56" applyNumberFormat="1" applyFont="1" applyBorder="1" applyAlignment="1" applyProtection="1">
      <alignment horizontal="right" vertical="top"/>
      <protection/>
    </xf>
    <xf numFmtId="173" fontId="6" fillId="0" borderId="14" xfId="56" applyNumberFormat="1" applyFont="1" applyBorder="1" applyAlignment="1" applyProtection="1">
      <alignment horizontal="right" vertical="top"/>
      <protection/>
    </xf>
    <xf numFmtId="173" fontId="6" fillId="0" borderId="19" xfId="56" applyNumberFormat="1" applyFont="1" applyBorder="1" applyAlignment="1" applyProtection="1">
      <alignment horizontal="right" vertical="top"/>
      <protection/>
    </xf>
    <xf numFmtId="173" fontId="6" fillId="0" borderId="0" xfId="56" applyNumberFormat="1" applyFont="1" applyBorder="1" applyAlignment="1" applyProtection="1">
      <alignment horizontal="right" vertical="top"/>
      <protection/>
    </xf>
    <xf numFmtId="0" fontId="4" fillId="0" borderId="27" xfId="56" applyNumberFormat="1" applyFont="1" applyBorder="1" applyAlignment="1" applyProtection="1">
      <alignment vertical="top" wrapText="1"/>
      <protection/>
    </xf>
    <xf numFmtId="173" fontId="4" fillId="0" borderId="28" xfId="56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Border="1" applyAlignment="1" applyProtection="1">
      <alignment vertical="top" wrapText="1"/>
      <protection/>
    </xf>
    <xf numFmtId="173" fontId="4" fillId="0" borderId="22" xfId="56" applyNumberFormat="1" applyFont="1" applyBorder="1" applyAlignment="1" applyProtection="1">
      <alignment horizontal="right" vertical="top"/>
      <protection/>
    </xf>
    <xf numFmtId="173" fontId="6" fillId="0" borderId="18" xfId="56" applyNumberFormat="1" applyFont="1" applyFill="1" applyBorder="1" applyAlignment="1" applyProtection="1">
      <alignment horizontal="right" vertical="top"/>
      <protection/>
    </xf>
    <xf numFmtId="173" fontId="6" fillId="0" borderId="19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Border="1" applyAlignment="1" applyProtection="1">
      <alignment horizontal="right" vertical="top"/>
      <protection/>
    </xf>
    <xf numFmtId="173" fontId="4" fillId="0" borderId="27" xfId="56" applyNumberFormat="1" applyFont="1" applyBorder="1" applyAlignment="1" applyProtection="1">
      <alignment horizontal="right" vertical="top"/>
      <protection/>
    </xf>
    <xf numFmtId="173" fontId="4" fillId="0" borderId="30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4" fillId="0" borderId="17" xfId="56" applyNumberFormat="1" applyFont="1" applyBorder="1" applyAlignment="1" applyProtection="1">
      <alignment horizontal="right" vertical="top"/>
      <protection/>
    </xf>
    <xf numFmtId="173" fontId="4" fillId="0" borderId="12" xfId="56" applyNumberFormat="1" applyFont="1" applyBorder="1" applyAlignment="1" applyProtection="1">
      <alignment horizontal="right" vertical="top"/>
      <protection/>
    </xf>
    <xf numFmtId="173" fontId="6" fillId="0" borderId="25" xfId="56" applyNumberFormat="1" applyFont="1" applyFill="1" applyBorder="1" applyAlignment="1" applyProtection="1">
      <alignment horizontal="right" vertical="top"/>
      <protection/>
    </xf>
    <xf numFmtId="173" fontId="6" fillId="0" borderId="14" xfId="56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Fill="1" applyBorder="1" applyAlignment="1" applyProtection="1">
      <alignment horizontal="right" vertical="top"/>
      <protection/>
    </xf>
    <xf numFmtId="173" fontId="6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Border="1" applyAlignment="1" applyProtection="1">
      <alignment horizontal="right" vertical="top"/>
      <protection/>
    </xf>
    <xf numFmtId="173" fontId="4" fillId="0" borderId="19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Border="1" applyAlignment="1" applyProtection="1">
      <alignment horizontal="right" vertical="top"/>
      <protection/>
    </xf>
    <xf numFmtId="173" fontId="6" fillId="0" borderId="13" xfId="56" applyNumberFormat="1" applyFont="1" applyFill="1" applyBorder="1" applyAlignment="1" applyProtection="1">
      <alignment horizontal="right" vertical="top"/>
      <protection/>
    </xf>
    <xf numFmtId="173" fontId="6" fillId="0" borderId="13" xfId="56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Alignment="1" applyProtection="1">
      <alignment vertical="top" wrapText="1"/>
      <protection/>
    </xf>
    <xf numFmtId="173" fontId="4" fillId="0" borderId="32" xfId="56" applyNumberFormat="1" applyFont="1" applyBorder="1" applyAlignment="1" applyProtection="1">
      <alignment horizontal="right" vertical="top"/>
      <protection/>
    </xf>
    <xf numFmtId="173" fontId="4" fillId="0" borderId="23" xfId="56" applyNumberFormat="1" applyFont="1" applyBorder="1" applyAlignment="1" applyProtection="1">
      <alignment horizontal="right" vertical="top"/>
      <protection/>
    </xf>
    <xf numFmtId="173" fontId="4" fillId="0" borderId="24" xfId="56" applyNumberFormat="1" applyFont="1" applyBorder="1" applyAlignment="1" applyProtection="1">
      <alignment horizontal="right" vertical="top"/>
      <protection/>
    </xf>
    <xf numFmtId="173" fontId="4" fillId="0" borderId="26" xfId="56" applyNumberFormat="1" applyFont="1" applyBorder="1" applyAlignment="1" applyProtection="1">
      <alignment horizontal="right" vertical="top"/>
      <protection/>
    </xf>
    <xf numFmtId="0" fontId="6" fillId="0" borderId="0" xfId="56" applyNumberFormat="1" applyFont="1" applyBorder="1" applyAlignment="1" applyProtection="1">
      <alignment vertical="top" wrapText="1"/>
      <protection/>
    </xf>
    <xf numFmtId="0" fontId="15" fillId="0" borderId="12" xfId="56" applyNumberFormat="1" applyFont="1" applyBorder="1" applyAlignment="1" applyProtection="1">
      <alignment vertical="top" wrapText="1"/>
      <protection/>
    </xf>
    <xf numFmtId="173" fontId="6" fillId="0" borderId="26" xfId="56" applyNumberFormat="1" applyFont="1" applyBorder="1" applyAlignment="1" applyProtection="1">
      <alignment horizontal="right" vertical="top"/>
      <protection/>
    </xf>
    <xf numFmtId="173" fontId="6" fillId="0" borderId="23" xfId="56" applyNumberFormat="1" applyFont="1" applyBorder="1" applyAlignment="1" applyProtection="1">
      <alignment horizontal="right" vertical="top"/>
      <protection/>
    </xf>
    <xf numFmtId="173" fontId="6" fillId="0" borderId="24" xfId="56" applyNumberFormat="1" applyFont="1" applyBorder="1" applyAlignment="1" applyProtection="1">
      <alignment horizontal="right" vertical="top"/>
      <protection/>
    </xf>
    <xf numFmtId="173" fontId="6" fillId="0" borderId="32" xfId="56" applyNumberFormat="1" applyFont="1" applyBorder="1" applyAlignment="1" applyProtection="1">
      <alignment horizontal="right" vertical="top"/>
      <protection/>
    </xf>
    <xf numFmtId="176" fontId="6" fillId="0" borderId="0" xfId="56" applyNumberFormat="1" applyFont="1" applyAlignment="1" applyProtection="1">
      <alignment wrapText="1"/>
      <protection/>
    </xf>
    <xf numFmtId="176" fontId="4" fillId="0" borderId="0" xfId="56" applyNumberFormat="1" applyFont="1" applyProtection="1">
      <alignment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176" fontId="6" fillId="0" borderId="0" xfId="56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6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176" fontId="6" fillId="0" borderId="0" xfId="56" applyNumberFormat="1" applyFont="1" applyBorder="1" applyAlignment="1" applyProtection="1">
      <alignment horizontal="right" vertical="top"/>
      <protection/>
    </xf>
    <xf numFmtId="49" fontId="4" fillId="0" borderId="27" xfId="56" applyNumberFormat="1" applyFont="1" applyBorder="1" applyAlignment="1" applyProtection="1">
      <alignment horizontal="left" vertical="top" wrapText="1"/>
      <protection/>
    </xf>
    <xf numFmtId="49" fontId="4" fillId="0" borderId="0" xfId="56" applyNumberFormat="1" applyFont="1" applyBorder="1" applyAlignment="1" applyProtection="1">
      <alignment horizontal="left" vertical="top" wrapText="1"/>
      <protection/>
    </xf>
    <xf numFmtId="49" fontId="6" fillId="0" borderId="0" xfId="56" applyNumberFormat="1" applyFont="1" applyBorder="1" applyAlignment="1" applyProtection="1">
      <alignment horizontal="left" vertical="top" wrapText="1"/>
      <protection/>
    </xf>
    <xf numFmtId="173" fontId="4" fillId="0" borderId="20" xfId="55" applyNumberFormat="1" applyFont="1" applyFill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173" fontId="4" fillId="0" borderId="16" xfId="56" applyNumberFormat="1" applyFont="1" applyBorder="1" applyAlignment="1" applyProtection="1">
      <alignment horizontal="right" vertical="top"/>
      <protection/>
    </xf>
    <xf numFmtId="173" fontId="6" fillId="0" borderId="33" xfId="56" applyNumberFormat="1" applyFont="1" applyFill="1" applyBorder="1" applyAlignment="1" applyProtection="1">
      <alignment horizontal="right" vertical="top"/>
      <protection/>
    </xf>
    <xf numFmtId="173" fontId="6" fillId="0" borderId="33" xfId="56" applyNumberFormat="1" applyFont="1" applyBorder="1" applyAlignment="1" applyProtection="1">
      <alignment horizontal="right" vertical="top"/>
      <protection/>
    </xf>
    <xf numFmtId="173" fontId="6" fillId="0" borderId="34" xfId="56" applyNumberFormat="1" applyFont="1" applyFill="1" applyBorder="1" applyAlignment="1" applyProtection="1">
      <alignment horizontal="right" vertical="top"/>
      <protection/>
    </xf>
    <xf numFmtId="173" fontId="6" fillId="0" borderId="34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Alignment="1" applyProtection="1">
      <alignment horizontal="left" vertical="top" wrapText="1"/>
      <protection/>
    </xf>
    <xf numFmtId="173" fontId="4" fillId="0" borderId="32" xfId="56" applyNumberFormat="1" applyFont="1" applyFill="1" applyBorder="1" applyAlignment="1" applyProtection="1">
      <alignment horizontal="right" vertical="top"/>
      <protection/>
    </xf>
    <xf numFmtId="49" fontId="15" fillId="0" borderId="12" xfId="56" applyNumberFormat="1" applyFont="1" applyBorder="1" applyAlignment="1" applyProtection="1">
      <alignment horizontal="left" vertical="top" wrapText="1"/>
      <protection/>
    </xf>
    <xf numFmtId="176" fontId="5" fillId="0" borderId="0" xfId="56" applyNumberFormat="1" applyFont="1" applyBorder="1" applyAlignment="1" applyProtection="1">
      <alignment/>
      <protection/>
    </xf>
    <xf numFmtId="178" fontId="6" fillId="0" borderId="0" xfId="56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6" applyNumberFormat="1" applyFont="1" applyBorder="1" applyProtection="1">
      <alignment/>
      <protection/>
    </xf>
    <xf numFmtId="179" fontId="6" fillId="0" borderId="0" xfId="56" applyNumberFormat="1" applyFont="1" applyProtection="1">
      <alignment/>
      <protection/>
    </xf>
    <xf numFmtId="179" fontId="4" fillId="0" borderId="21" xfId="56" applyNumberFormat="1" applyFont="1" applyBorder="1" applyAlignment="1" applyProtection="1">
      <alignment horizontal="left"/>
      <protection/>
    </xf>
    <xf numFmtId="179" fontId="6" fillId="0" borderId="21" xfId="56" applyNumberFormat="1" applyFont="1" applyBorder="1" applyProtection="1">
      <alignment/>
      <protection/>
    </xf>
    <xf numFmtId="178" fontId="6" fillId="0" borderId="21" xfId="56" applyNumberFormat="1" applyFont="1" applyBorder="1" applyProtection="1">
      <alignment/>
      <protection/>
    </xf>
    <xf numFmtId="176" fontId="6" fillId="0" borderId="21" xfId="56" applyNumberFormat="1" applyFont="1" applyBorder="1" applyProtection="1">
      <alignment/>
      <protection/>
    </xf>
    <xf numFmtId="178" fontId="6" fillId="0" borderId="21" xfId="0" applyNumberFormat="1" applyFont="1" applyBorder="1" applyAlignment="1" applyProtection="1">
      <alignment/>
      <protection/>
    </xf>
    <xf numFmtId="49" fontId="4" fillId="0" borderId="10" xfId="56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35" xfId="56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5" applyNumberFormat="1" applyFont="1" applyFill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0" xfId="55" applyNumberFormat="1" applyFont="1" applyFill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6" applyNumberFormat="1" applyFont="1" applyBorder="1" applyAlignment="1" applyProtection="1">
      <alignment horizontal="right" vertical="top"/>
      <protection/>
    </xf>
    <xf numFmtId="49" fontId="4" fillId="0" borderId="25" xfId="56" applyNumberFormat="1" applyFont="1" applyBorder="1" applyAlignment="1" applyProtection="1" quotePrefix="1">
      <alignment horizontal="right" vertical="top"/>
      <protection/>
    </xf>
    <xf numFmtId="178" fontId="4" fillId="0" borderId="14" xfId="55" applyNumberFormat="1" applyFont="1" applyFill="1" applyBorder="1" applyAlignment="1" applyProtection="1">
      <alignment horizontal="right" vertical="top"/>
      <protection/>
    </xf>
    <xf numFmtId="49" fontId="6" fillId="0" borderId="25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right" vertical="top"/>
      <protection/>
    </xf>
    <xf numFmtId="49" fontId="4" fillId="0" borderId="20" xfId="56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0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 quotePrefix="1">
      <alignment horizontal="right" vertical="top"/>
      <protection/>
    </xf>
    <xf numFmtId="49" fontId="6" fillId="0" borderId="12" xfId="56" applyNumberFormat="1" applyFont="1" applyBorder="1" applyAlignment="1" applyProtection="1">
      <alignment horizontal="left" vertical="top" wrapText="1"/>
      <protection/>
    </xf>
    <xf numFmtId="178" fontId="4" fillId="0" borderId="12" xfId="55" applyNumberFormat="1" applyFont="1" applyFill="1" applyBorder="1" applyAlignment="1" applyProtection="1" quotePrefix="1">
      <alignment horizontal="right" vertical="top"/>
      <protection/>
    </xf>
    <xf numFmtId="49" fontId="4" fillId="0" borderId="17" xfId="55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4" fontId="6" fillId="0" borderId="0" xfId="56" applyNumberFormat="1" applyFont="1" applyBorder="1" applyAlignment="1" applyProtection="1">
      <alignment horizontal="right" vertical="top"/>
      <protection/>
    </xf>
    <xf numFmtId="174" fontId="6" fillId="0" borderId="20" xfId="56" applyNumberFormat="1" applyFont="1" applyBorder="1" applyAlignment="1" applyProtection="1">
      <alignment horizontal="right" vertical="top"/>
      <protection/>
    </xf>
    <xf numFmtId="178" fontId="6" fillId="0" borderId="0" xfId="56" applyNumberFormat="1" applyFont="1" applyBorder="1" applyAlignment="1" applyProtection="1">
      <alignment horizontal="right" vertical="top"/>
      <protection/>
    </xf>
    <xf numFmtId="178" fontId="6" fillId="0" borderId="14" xfId="56" applyNumberFormat="1" applyFont="1" applyBorder="1" applyAlignment="1" applyProtection="1">
      <alignment horizontal="right" vertical="top"/>
      <protection/>
    </xf>
    <xf numFmtId="174" fontId="4" fillId="0" borderId="24" xfId="56" applyNumberFormat="1" applyFont="1" applyBorder="1" applyAlignment="1" applyProtection="1">
      <alignment horizontal="right" vertical="top"/>
      <protection/>
    </xf>
    <xf numFmtId="174" fontId="4" fillId="0" borderId="23" xfId="56" applyNumberFormat="1" applyFont="1" applyBorder="1" applyAlignment="1" applyProtection="1">
      <alignment horizontal="right" vertical="top"/>
      <protection/>
    </xf>
    <xf numFmtId="178" fontId="4" fillId="0" borderId="24" xfId="56" applyNumberFormat="1" applyFont="1" applyBorder="1" applyAlignment="1" applyProtection="1">
      <alignment horizontal="right" vertical="top"/>
      <protection/>
    </xf>
    <xf numFmtId="174" fontId="4" fillId="0" borderId="27" xfId="56" applyNumberFormat="1" applyFont="1" applyBorder="1" applyAlignment="1" applyProtection="1">
      <alignment horizontal="right" vertical="top"/>
      <protection/>
    </xf>
    <xf numFmtId="174" fontId="4" fillId="0" borderId="29" xfId="56" applyNumberFormat="1" applyFont="1" applyBorder="1" applyAlignment="1" applyProtection="1">
      <alignment horizontal="right" vertical="top"/>
      <protection/>
    </xf>
    <xf numFmtId="178" fontId="4" fillId="0" borderId="28" xfId="56" applyNumberFormat="1" applyFont="1" applyBorder="1" applyAlignment="1" applyProtection="1">
      <alignment horizontal="right" vertical="top"/>
      <protection/>
    </xf>
    <xf numFmtId="178" fontId="4" fillId="0" borderId="27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>
      <alignment horizontal="right" vertical="top"/>
      <protection/>
    </xf>
    <xf numFmtId="174" fontId="4" fillId="0" borderId="20" xfId="55" applyNumberFormat="1" applyFont="1" applyFill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6" applyNumberFormat="1" applyFont="1" applyBorder="1" applyAlignment="1" applyProtection="1">
      <alignment horizontal="right" vertical="top"/>
      <protection/>
    </xf>
    <xf numFmtId="174" fontId="4" fillId="0" borderId="17" xfId="56" applyNumberFormat="1" applyFont="1" applyBorder="1" applyAlignment="1" applyProtection="1">
      <alignment horizontal="right" vertical="top"/>
      <protection/>
    </xf>
    <xf numFmtId="178" fontId="4" fillId="0" borderId="12" xfId="56" applyNumberFormat="1" applyFont="1" applyBorder="1" applyAlignment="1" applyProtection="1">
      <alignment horizontal="right" vertical="top"/>
      <protection/>
    </xf>
    <xf numFmtId="174" fontId="6" fillId="0" borderId="25" xfId="56" applyNumberFormat="1" applyFont="1" applyBorder="1" applyAlignment="1" applyProtection="1">
      <alignment horizontal="right" vertical="top"/>
      <protection/>
    </xf>
    <xf numFmtId="178" fontId="6" fillId="0" borderId="15" xfId="56" applyNumberFormat="1" applyFont="1" applyBorder="1" applyAlignment="1" applyProtection="1">
      <alignment horizontal="right" vertical="top"/>
      <protection/>
    </xf>
    <xf numFmtId="178" fontId="6" fillId="0" borderId="13" xfId="56" applyNumberFormat="1" applyFont="1" applyBorder="1" applyAlignment="1" applyProtection="1">
      <alignment horizontal="right" vertical="top"/>
      <protection/>
    </xf>
    <xf numFmtId="174" fontId="4" fillId="0" borderId="14" xfId="56" applyNumberFormat="1" applyFont="1" applyBorder="1" applyAlignment="1" applyProtection="1">
      <alignment horizontal="right" vertical="top"/>
      <protection/>
    </xf>
    <xf numFmtId="174" fontId="4" fillId="0" borderId="25" xfId="56" applyNumberFormat="1" applyFont="1" applyBorder="1" applyAlignment="1" applyProtection="1">
      <alignment horizontal="right" vertical="top"/>
      <protection/>
    </xf>
    <xf numFmtId="178" fontId="4" fillId="0" borderId="14" xfId="56" applyNumberFormat="1" applyFont="1" applyBorder="1" applyAlignment="1" applyProtection="1">
      <alignment horizontal="right" vertical="top"/>
      <protection/>
    </xf>
    <xf numFmtId="178" fontId="4" fillId="0" borderId="27" xfId="0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vertical="top"/>
      <protection/>
    </xf>
    <xf numFmtId="179" fontId="4" fillId="0" borderId="0" xfId="56" applyNumberFormat="1" applyFont="1" applyBorder="1" applyAlignment="1" applyProtection="1">
      <alignment horizontal="right"/>
      <protection/>
    </xf>
    <xf numFmtId="179" fontId="4" fillId="0" borderId="0" xfId="56" applyNumberFormat="1" applyFont="1" applyBorder="1" applyAlignment="1" applyProtection="1">
      <alignment horizontal="right" vertical="top"/>
      <protection/>
    </xf>
    <xf numFmtId="178" fontId="4" fillId="0" borderId="0" xfId="56" applyNumberFormat="1" applyFont="1" applyBorder="1" applyAlignment="1" applyProtection="1">
      <alignment/>
      <protection/>
    </xf>
    <xf numFmtId="180" fontId="4" fillId="0" borderId="0" xfId="56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6" applyNumberFormat="1" applyFont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49" fontId="4" fillId="0" borderId="0" xfId="56" applyNumberFormat="1" applyFont="1" applyFill="1" applyBorder="1" applyProtection="1">
      <alignment/>
      <protection/>
    </xf>
    <xf numFmtId="176" fontId="4" fillId="0" borderId="0" xfId="56" applyNumberFormat="1" applyFont="1" applyFill="1" applyBorder="1" applyAlignment="1" applyProtection="1">
      <alignment/>
      <protection/>
    </xf>
    <xf numFmtId="0" fontId="5" fillId="0" borderId="21" xfId="56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176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Protection="1">
      <alignment/>
      <protection/>
    </xf>
    <xf numFmtId="176" fontId="6" fillId="0" borderId="0" xfId="56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6" applyNumberFormat="1" applyFont="1" applyFill="1" applyBorder="1" applyProtection="1">
      <alignment/>
      <protection/>
    </xf>
    <xf numFmtId="179" fontId="6" fillId="0" borderId="0" xfId="56" applyNumberFormat="1" applyFont="1" applyFill="1" applyProtection="1">
      <alignment/>
      <protection/>
    </xf>
    <xf numFmtId="176" fontId="4" fillId="0" borderId="21" xfId="56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36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3" xfId="56" applyNumberFormat="1" applyFont="1" applyFill="1" applyBorder="1" applyAlignment="1" applyProtection="1">
      <alignment horizontal="centerContinuous" vertical="top"/>
      <protection/>
    </xf>
    <xf numFmtId="49" fontId="4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6" xfId="0" applyNumberFormat="1" applyFont="1" applyFill="1" applyBorder="1" applyAlignment="1" applyProtection="1">
      <alignment horizontal="centerContinuous" vertical="top"/>
      <protection/>
    </xf>
    <xf numFmtId="49" fontId="4" fillId="0" borderId="24" xfId="56" applyNumberFormat="1" applyFont="1" applyFill="1" applyBorder="1" applyAlignment="1" applyProtection="1" quotePrefix="1">
      <alignment horizontal="centerContinuous" vertical="top"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20" xfId="58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4" fillId="0" borderId="12" xfId="58" applyNumberFormat="1" applyFont="1" applyFill="1" applyBorder="1" applyAlignment="1" applyProtection="1">
      <alignment horizontal="right" vertical="top"/>
      <protection/>
    </xf>
    <xf numFmtId="173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23" xfId="56" applyNumberFormat="1" applyFont="1" applyFill="1" applyBorder="1" applyAlignment="1" applyProtection="1">
      <alignment horizontal="right" vertical="top"/>
      <protection/>
    </xf>
    <xf numFmtId="182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37" xfId="56" applyNumberFormat="1" applyFont="1" applyFill="1" applyBorder="1" applyAlignment="1" applyProtection="1">
      <alignment horizontal="right" vertical="top"/>
      <protection/>
    </xf>
    <xf numFmtId="182" fontId="4" fillId="0" borderId="37" xfId="56" applyNumberFormat="1" applyFont="1" applyFill="1" applyBorder="1" applyAlignment="1" applyProtection="1">
      <alignment horizontal="right" vertical="top"/>
      <protection/>
    </xf>
    <xf numFmtId="49" fontId="6" fillId="0" borderId="0" xfId="56" applyNumberFormat="1" applyFont="1" applyFill="1" applyBorder="1" applyAlignment="1">
      <alignment horizontal="left" vertical="top" wrapText="1"/>
      <protection/>
    </xf>
    <xf numFmtId="182" fontId="6" fillId="0" borderId="13" xfId="56" applyNumberFormat="1" applyFont="1" applyFill="1" applyBorder="1" applyAlignment="1" applyProtection="1">
      <alignment horizontal="right" vertical="top"/>
      <protection/>
    </xf>
    <xf numFmtId="182" fontId="6" fillId="0" borderId="19" xfId="56" applyNumberFormat="1" applyFont="1" applyFill="1" applyBorder="1" applyAlignment="1" applyProtection="1">
      <alignment horizontal="right" vertical="top"/>
      <protection/>
    </xf>
    <xf numFmtId="182" fontId="6" fillId="0" borderId="13" xfId="56" applyNumberFormat="1" applyFont="1" applyBorder="1" applyAlignment="1" applyProtection="1">
      <alignment horizontal="right" vertical="top"/>
      <protection/>
    </xf>
    <xf numFmtId="173" fontId="6" fillId="0" borderId="17" xfId="56" applyNumberFormat="1" applyFont="1" applyFill="1" applyBorder="1" applyAlignment="1" applyProtection="1">
      <alignment horizontal="right" vertical="top"/>
      <protection/>
    </xf>
    <xf numFmtId="182" fontId="6" fillId="0" borderId="22" xfId="56" applyNumberFormat="1" applyFont="1" applyFill="1" applyBorder="1" applyAlignment="1" applyProtection="1">
      <alignment horizontal="right" vertical="top"/>
      <protection/>
    </xf>
    <xf numFmtId="173" fontId="6" fillId="0" borderId="12" xfId="56" applyNumberFormat="1" applyFont="1" applyFill="1" applyBorder="1" applyAlignment="1" applyProtection="1">
      <alignment horizontal="right" vertical="top"/>
      <protection/>
    </xf>
    <xf numFmtId="173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22" xfId="0" applyNumberFormat="1" applyFont="1" applyFill="1" applyBorder="1" applyAlignment="1" applyProtection="1">
      <alignment horizontal="right" vertical="top"/>
      <protection/>
    </xf>
    <xf numFmtId="49" fontId="4" fillId="0" borderId="27" xfId="56" applyNumberFormat="1" applyFont="1" applyFill="1" applyBorder="1" applyAlignment="1">
      <alignment horizontal="left" vertical="top" wrapText="1"/>
      <protection/>
    </xf>
    <xf numFmtId="173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Fill="1" applyBorder="1" applyAlignment="1" applyProtection="1">
      <alignment horizontal="right" vertical="top"/>
      <protection/>
    </xf>
    <xf numFmtId="182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Fill="1" applyBorder="1" applyAlignment="1" applyProtection="1">
      <alignment horizontal="right" vertical="top"/>
      <protection/>
    </xf>
    <xf numFmtId="182" fontId="4" fillId="0" borderId="28" xfId="56" applyNumberFormat="1" applyFont="1" applyFill="1" applyBorder="1" applyAlignment="1" applyProtection="1">
      <alignment horizontal="righ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16" fillId="0" borderId="0" xfId="57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3" fontId="6" fillId="0" borderId="15" xfId="0" applyNumberFormat="1" applyFont="1" applyBorder="1" applyAlignment="1">
      <alignment vertical="top"/>
    </xf>
    <xf numFmtId="173" fontId="6" fillId="0" borderId="18" xfId="0" applyNumberFormat="1" applyFont="1" applyBorder="1" applyAlignment="1">
      <alignment vertical="top"/>
    </xf>
    <xf numFmtId="173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/>
    </xf>
    <xf numFmtId="173" fontId="6" fillId="0" borderId="19" xfId="0" applyNumberFormat="1" applyFont="1" applyBorder="1" applyAlignment="1">
      <alignment vertical="top"/>
    </xf>
    <xf numFmtId="173" fontId="6" fillId="0" borderId="0" xfId="0" applyNumberFormat="1" applyFont="1" applyBorder="1" applyAlignment="1">
      <alignment vertical="top"/>
    </xf>
    <xf numFmtId="173" fontId="4" fillId="0" borderId="13" xfId="0" applyNumberFormat="1" applyFont="1" applyBorder="1" applyAlignment="1">
      <alignment vertical="top"/>
    </xf>
    <xf numFmtId="173" fontId="4" fillId="0" borderId="19" xfId="0" applyNumberFormat="1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37" xfId="0" applyNumberFormat="1" applyFont="1" applyBorder="1" applyAlignment="1">
      <alignment vertical="top"/>
    </xf>
    <xf numFmtId="173" fontId="6" fillId="0" borderId="24" xfId="0" applyNumberFormat="1" applyFont="1" applyBorder="1" applyAlignment="1">
      <alignment vertical="top"/>
    </xf>
    <xf numFmtId="173" fontId="6" fillId="0" borderId="26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vertical="top"/>
    </xf>
    <xf numFmtId="173" fontId="6" fillId="0" borderId="0" xfId="57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7" applyFont="1" applyFill="1" applyBorder="1" applyAlignment="1" applyProtection="1">
      <alignment vertical="top"/>
      <protection/>
    </xf>
    <xf numFmtId="0" fontId="5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4" fillId="0" borderId="21" xfId="0" applyFont="1" applyBorder="1" applyAlignment="1">
      <alignment vertical="center" wrapText="1"/>
    </xf>
    <xf numFmtId="0" fontId="55" fillId="0" borderId="21" xfId="0" applyFont="1" applyBorder="1" applyAlignment="1">
      <alignment/>
    </xf>
    <xf numFmtId="0" fontId="55" fillId="0" borderId="0" xfId="0" applyFont="1" applyAlignment="1">
      <alignment/>
    </xf>
    <xf numFmtId="0" fontId="54" fillId="0" borderId="38" xfId="0" applyFont="1" applyBorder="1" applyAlignment="1">
      <alignment vertical="center" wrapText="1"/>
    </xf>
    <xf numFmtId="0" fontId="54" fillId="0" borderId="39" xfId="0" applyFont="1" applyBorder="1" applyAlignment="1">
      <alignment vertical="center" wrapText="1"/>
    </xf>
    <xf numFmtId="0" fontId="54" fillId="0" borderId="40" xfId="0" applyFont="1" applyBorder="1" applyAlignment="1">
      <alignment vertical="center" wrapText="1"/>
    </xf>
    <xf numFmtId="0" fontId="54" fillId="0" borderId="41" xfId="0" applyFont="1" applyBorder="1" applyAlignment="1">
      <alignment vertical="center" wrapText="1"/>
    </xf>
    <xf numFmtId="0" fontId="54" fillId="0" borderId="39" xfId="0" applyFont="1" applyBorder="1" applyAlignment="1">
      <alignment horizontal="right" vertical="center" wrapText="1"/>
    </xf>
    <xf numFmtId="0" fontId="54" fillId="0" borderId="42" xfId="0" applyFont="1" applyBorder="1" applyAlignment="1">
      <alignment horizontal="right" vertical="center" wrapText="1"/>
    </xf>
    <xf numFmtId="0" fontId="56" fillId="0" borderId="43" xfId="0" applyFont="1" applyBorder="1" applyAlignment="1">
      <alignment vertical="top" wrapText="1"/>
    </xf>
    <xf numFmtId="0" fontId="56" fillId="0" borderId="44" xfId="0" applyFont="1" applyBorder="1" applyAlignment="1">
      <alignment vertical="top" wrapText="1"/>
    </xf>
    <xf numFmtId="0" fontId="56" fillId="0" borderId="44" xfId="0" applyFont="1" applyBorder="1" applyAlignment="1">
      <alignment vertical="center" wrapText="1"/>
    </xf>
    <xf numFmtId="0" fontId="56" fillId="0" borderId="44" xfId="0" applyFont="1" applyBorder="1" applyAlignment="1">
      <alignment horizontal="right" vertical="top" wrapText="1"/>
    </xf>
    <xf numFmtId="0" fontId="57" fillId="0" borderId="45" xfId="0" applyFont="1" applyBorder="1" applyAlignment="1">
      <alignment horizontal="right" vertical="top" wrapText="1"/>
    </xf>
    <xf numFmtId="3" fontId="56" fillId="0" borderId="44" xfId="0" applyNumberFormat="1" applyFont="1" applyBorder="1" applyAlignment="1">
      <alignment horizontal="right" vertical="top" wrapText="1"/>
    </xf>
    <xf numFmtId="0" fontId="56" fillId="0" borderId="44" xfId="0" applyFont="1" applyBorder="1" applyAlignment="1" quotePrefix="1">
      <alignment horizontal="right" vertical="top" wrapText="1"/>
    </xf>
    <xf numFmtId="0" fontId="58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/>
    </xf>
    <xf numFmtId="0" fontId="60" fillId="0" borderId="0" xfId="0" applyFont="1" applyAlignment="1">
      <alignment vertical="top" wrapText="1"/>
    </xf>
    <xf numFmtId="0" fontId="56" fillId="0" borderId="0" xfId="0" applyFont="1" applyAlignment="1">
      <alignment vertical="top"/>
    </xf>
    <xf numFmtId="0" fontId="60" fillId="0" borderId="0" xfId="0" applyFont="1" applyBorder="1" applyAlignment="1">
      <alignment vertical="top"/>
    </xf>
    <xf numFmtId="0" fontId="56" fillId="0" borderId="0" xfId="0" applyFont="1" applyBorder="1" applyAlignment="1">
      <alignment vertical="top"/>
    </xf>
    <xf numFmtId="0" fontId="54" fillId="0" borderId="11" xfId="0" applyFont="1" applyBorder="1" applyAlignment="1">
      <alignment vertical="top" wrapText="1"/>
    </xf>
    <xf numFmtId="0" fontId="54" fillId="0" borderId="46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0" fontId="54" fillId="0" borderId="18" xfId="0" applyFont="1" applyBorder="1" applyAlignment="1">
      <alignment vertical="top" wrapText="1"/>
    </xf>
    <xf numFmtId="0" fontId="54" fillId="0" borderId="25" xfId="0" applyFont="1" applyBorder="1" applyAlignment="1">
      <alignment horizontal="right" vertical="top" wrapText="1"/>
    </xf>
    <xf numFmtId="0" fontId="54" fillId="0" borderId="47" xfId="0" applyFont="1" applyBorder="1" applyAlignment="1">
      <alignment vertical="top" wrapText="1"/>
    </xf>
    <xf numFmtId="0" fontId="60" fillId="0" borderId="48" xfId="0" applyFont="1" applyBorder="1" applyAlignment="1">
      <alignment vertical="top"/>
    </xf>
    <xf numFmtId="0" fontId="60" fillId="0" borderId="49" xfId="0" applyFont="1" applyBorder="1" applyAlignment="1">
      <alignment vertical="top"/>
    </xf>
    <xf numFmtId="3" fontId="60" fillId="0" borderId="36" xfId="0" applyNumberFormat="1" applyFont="1" applyBorder="1" applyAlignment="1">
      <alignment vertical="top"/>
    </xf>
    <xf numFmtId="0" fontId="60" fillId="0" borderId="50" xfId="0" applyFont="1" applyBorder="1" applyAlignment="1">
      <alignment vertical="top"/>
    </xf>
    <xf numFmtId="0" fontId="56" fillId="0" borderId="26" xfId="0" applyFont="1" applyBorder="1" applyAlignment="1">
      <alignment vertical="top"/>
    </xf>
    <xf numFmtId="0" fontId="56" fillId="0" borderId="37" xfId="0" applyFont="1" applyBorder="1" applyAlignment="1">
      <alignment vertical="top" wrapText="1"/>
    </xf>
    <xf numFmtId="3" fontId="56" fillId="0" borderId="23" xfId="0" applyNumberFormat="1" applyFont="1" applyBorder="1" applyAlignment="1">
      <alignment vertical="top"/>
    </xf>
    <xf numFmtId="0" fontId="56" fillId="0" borderId="51" xfId="0" applyFont="1" applyBorder="1" applyAlignment="1">
      <alignment vertical="top"/>
    </xf>
    <xf numFmtId="0" fontId="56" fillId="0" borderId="24" xfId="0" applyFont="1" applyBorder="1" applyAlignment="1">
      <alignment vertical="top"/>
    </xf>
    <xf numFmtId="10" fontId="56" fillId="0" borderId="24" xfId="0" applyNumberFormat="1" applyFont="1" applyBorder="1" applyAlignment="1">
      <alignment vertical="top"/>
    </xf>
    <xf numFmtId="0" fontId="56" fillId="0" borderId="52" xfId="0" applyFont="1" applyBorder="1" applyAlignment="1">
      <alignment vertical="top"/>
    </xf>
    <xf numFmtId="0" fontId="60" fillId="0" borderId="27" xfId="0" applyFont="1" applyBorder="1" applyAlignment="1">
      <alignment vertical="top"/>
    </xf>
    <xf numFmtId="0" fontId="56" fillId="0" borderId="27" xfId="0" applyFont="1" applyBorder="1" applyAlignment="1">
      <alignment vertical="top"/>
    </xf>
    <xf numFmtId="0" fontId="56" fillId="0" borderId="53" xfId="0" applyFont="1" applyBorder="1" applyAlignment="1">
      <alignment vertical="top"/>
    </xf>
    <xf numFmtId="0" fontId="60" fillId="0" borderId="22" xfId="0" applyFont="1" applyBorder="1" applyAlignment="1">
      <alignment vertical="top"/>
    </xf>
    <xf numFmtId="0" fontId="60" fillId="0" borderId="16" xfId="0" applyFont="1" applyBorder="1" applyAlignment="1">
      <alignment vertical="top"/>
    </xf>
    <xf numFmtId="3" fontId="60" fillId="0" borderId="17" xfId="0" applyNumberFormat="1" applyFont="1" applyBorder="1" applyAlignment="1">
      <alignment vertical="top"/>
    </xf>
    <xf numFmtId="0" fontId="60" fillId="0" borderId="54" xfId="0" applyFont="1" applyBorder="1" applyAlignment="1">
      <alignment vertical="top"/>
    </xf>
    <xf numFmtId="0" fontId="56" fillId="0" borderId="26" xfId="0" applyFont="1" applyBorder="1" applyAlignment="1">
      <alignment vertical="top"/>
    </xf>
    <xf numFmtId="0" fontId="60" fillId="0" borderId="14" xfId="0" applyFont="1" applyBorder="1" applyAlignment="1">
      <alignment vertical="top"/>
    </xf>
    <xf numFmtId="10" fontId="60" fillId="0" borderId="14" xfId="0" applyNumberFormat="1" applyFont="1" applyBorder="1" applyAlignment="1">
      <alignment vertical="top"/>
    </xf>
    <xf numFmtId="0" fontId="60" fillId="0" borderId="55" xfId="0" applyFont="1" applyBorder="1" applyAlignment="1">
      <alignment vertical="top"/>
    </xf>
    <xf numFmtId="0" fontId="60" fillId="0" borderId="36" xfId="0" applyFont="1" applyBorder="1" applyAlignment="1">
      <alignment vertical="top"/>
    </xf>
    <xf numFmtId="0" fontId="56" fillId="0" borderId="15" xfId="0" applyFont="1" applyBorder="1" applyAlignment="1">
      <alignment vertical="top"/>
    </xf>
    <xf numFmtId="0" fontId="56" fillId="0" borderId="18" xfId="0" applyFont="1" applyBorder="1" applyAlignment="1">
      <alignment vertical="top" wrapText="1"/>
    </xf>
    <xf numFmtId="0" fontId="56" fillId="0" borderId="25" xfId="0" applyFont="1" applyBorder="1" applyAlignment="1">
      <alignment vertical="top"/>
    </xf>
    <xf numFmtId="0" fontId="56" fillId="0" borderId="23" xfId="0" applyFont="1" applyBorder="1" applyAlignment="1">
      <alignment vertical="top"/>
    </xf>
    <xf numFmtId="0" fontId="56" fillId="0" borderId="13" xfId="0" applyFont="1" applyBorder="1" applyAlignment="1">
      <alignment vertical="top"/>
    </xf>
    <xf numFmtId="0" fontId="56" fillId="0" borderId="19" xfId="0" applyFont="1" applyBorder="1" applyAlignment="1">
      <alignment vertical="top"/>
    </xf>
    <xf numFmtId="0" fontId="56" fillId="0" borderId="20" xfId="0" applyFont="1" applyBorder="1" applyAlignment="1">
      <alignment vertical="top"/>
    </xf>
    <xf numFmtId="0" fontId="60" fillId="0" borderId="51" xfId="0" applyFont="1" applyBorder="1" applyAlignment="1">
      <alignment vertical="top"/>
    </xf>
    <xf numFmtId="0" fontId="56" fillId="0" borderId="37" xfId="0" applyFont="1" applyBorder="1" applyAlignment="1">
      <alignment vertical="top"/>
    </xf>
    <xf numFmtId="3" fontId="60" fillId="0" borderId="23" xfId="0" applyNumberFormat="1" applyFont="1" applyBorder="1" applyAlignment="1">
      <alignment vertical="top"/>
    </xf>
    <xf numFmtId="0" fontId="56" fillId="0" borderId="22" xfId="0" applyFont="1" applyBorder="1" applyAlignment="1">
      <alignment vertical="top"/>
    </xf>
    <xf numFmtId="0" fontId="56" fillId="0" borderId="16" xfId="0" applyFont="1" applyBorder="1" applyAlignment="1">
      <alignment vertical="top"/>
    </xf>
    <xf numFmtId="3" fontId="56" fillId="0" borderId="17" xfId="0" applyNumberFormat="1" applyFont="1" applyBorder="1" applyAlignment="1">
      <alignment vertical="top"/>
    </xf>
    <xf numFmtId="10" fontId="60" fillId="0" borderId="27" xfId="0" applyNumberFormat="1" applyFont="1" applyBorder="1" applyAlignment="1">
      <alignment vertical="top"/>
    </xf>
    <xf numFmtId="0" fontId="60" fillId="0" borderId="53" xfId="0" applyFont="1" applyBorder="1" applyAlignment="1">
      <alignment vertical="top"/>
    </xf>
    <xf numFmtId="3" fontId="56" fillId="0" borderId="25" xfId="0" applyNumberFormat="1" applyFont="1" applyBorder="1" applyAlignment="1">
      <alignment vertical="top"/>
    </xf>
    <xf numFmtId="0" fontId="60" fillId="0" borderId="13" xfId="0" applyFont="1" applyBorder="1" applyAlignment="1">
      <alignment vertical="top"/>
    </xf>
    <xf numFmtId="0" fontId="60" fillId="0" borderId="19" xfId="0" applyFont="1" applyBorder="1" applyAlignment="1">
      <alignment vertical="top"/>
    </xf>
    <xf numFmtId="0" fontId="60" fillId="0" borderId="20" xfId="0" applyFont="1" applyBorder="1" applyAlignment="1">
      <alignment vertical="top"/>
    </xf>
    <xf numFmtId="0" fontId="60" fillId="0" borderId="37" xfId="0" applyFont="1" applyBorder="1" applyAlignment="1">
      <alignment vertical="top"/>
    </xf>
    <xf numFmtId="0" fontId="56" fillId="0" borderId="16" xfId="0" applyFont="1" applyBorder="1" applyAlignment="1">
      <alignment vertical="top" wrapText="1"/>
    </xf>
    <xf numFmtId="0" fontId="60" fillId="0" borderId="21" xfId="0" applyFont="1" applyBorder="1" applyAlignment="1">
      <alignment vertical="top"/>
    </xf>
    <xf numFmtId="3" fontId="60" fillId="0" borderId="21" xfId="0" applyNumberFormat="1" applyFont="1" applyBorder="1" applyAlignment="1">
      <alignment vertical="top"/>
    </xf>
    <xf numFmtId="0" fontId="60" fillId="0" borderId="56" xfId="0" applyFont="1" applyBorder="1" applyAlignment="1">
      <alignment vertical="top"/>
    </xf>
    <xf numFmtId="0" fontId="58" fillId="0" borderId="0" xfId="0" applyFont="1" applyAlignment="1">
      <alignment vertical="top"/>
    </xf>
    <xf numFmtId="182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20" xfId="0" applyNumberFormat="1" applyFont="1" applyFill="1" applyBorder="1" applyAlignment="1" applyProtection="1">
      <alignment horizontal="right" vertical="top"/>
      <protection/>
    </xf>
    <xf numFmtId="173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182" fontId="6" fillId="0" borderId="26" xfId="56" applyNumberFormat="1" applyFont="1" applyFill="1" applyBorder="1" applyAlignment="1" applyProtection="1">
      <alignment horizontal="right" vertical="top"/>
      <protection/>
    </xf>
    <xf numFmtId="49" fontId="6" fillId="0" borderId="11" xfId="0" applyNumberFormat="1" applyFont="1" applyFill="1" applyBorder="1" applyAlignment="1" applyProtection="1">
      <alignment horizontal="left" vertical="top"/>
      <protection/>
    </xf>
    <xf numFmtId="173" fontId="7" fillId="0" borderId="19" xfId="56" applyNumberFormat="1" applyFont="1" applyFill="1" applyBorder="1" applyAlignment="1" applyProtection="1">
      <alignment horizontal="right" vertical="top"/>
      <protection/>
    </xf>
    <xf numFmtId="173" fontId="7" fillId="0" borderId="25" xfId="56" applyNumberFormat="1" applyFont="1" applyFill="1" applyBorder="1" applyAlignment="1" applyProtection="1">
      <alignment horizontal="right" vertical="top"/>
      <protection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0" fontId="5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4" fillId="0" borderId="39" xfId="0" applyFont="1" applyBorder="1" applyAlignment="1">
      <alignment horizontal="center" vertical="center" wrapText="1"/>
    </xf>
    <xf numFmtId="0" fontId="55" fillId="0" borderId="39" xfId="0" applyFont="1" applyBorder="1" applyAlignment="1">
      <alignment vertical="center" wrapText="1"/>
    </xf>
    <xf numFmtId="0" fontId="55" fillId="0" borderId="42" xfId="0" applyFont="1" applyBorder="1" applyAlignment="1">
      <alignment vertical="center" wrapText="1"/>
    </xf>
    <xf numFmtId="0" fontId="56" fillId="0" borderId="44" xfId="0" applyFont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Link to db" xfId="56"/>
    <cellStyle name="Normal_NMTEE - Master (25 Aug)" xfId="57"/>
    <cellStyle name="Normal_Table 1 3 4 5 6 example" xfId="58"/>
    <cellStyle name="Normal_Vote06 intro ta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I16" sqref="I16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2140156</v>
      </c>
      <c r="D7" s="26">
        <v>2140156</v>
      </c>
      <c r="E7" s="386">
        <f>+E9+E10+E11</f>
        <v>-13000</v>
      </c>
      <c r="F7" s="387">
        <f>+F9+F10+F11</f>
        <v>13000</v>
      </c>
    </row>
    <row r="8" spans="1:6" ht="15">
      <c r="A8" s="16" t="s">
        <v>7</v>
      </c>
      <c r="B8" s="17"/>
      <c r="C8" s="18"/>
      <c r="D8" s="28"/>
      <c r="E8" s="29"/>
      <c r="F8" s="30"/>
    </row>
    <row r="9" spans="1:6" ht="15">
      <c r="A9" s="19" t="s">
        <v>8</v>
      </c>
      <c r="B9" s="20"/>
      <c r="C9" s="21">
        <v>635930</v>
      </c>
      <c r="D9" s="27">
        <v>648930</v>
      </c>
      <c r="E9" s="31">
        <v>0</v>
      </c>
      <c r="F9" s="31">
        <v>13000</v>
      </c>
    </row>
    <row r="10" spans="1:6" ht="15">
      <c r="A10" s="22" t="s">
        <v>9</v>
      </c>
      <c r="B10" s="20"/>
      <c r="C10" s="21">
        <v>1392033</v>
      </c>
      <c r="D10" s="27">
        <v>1379033</v>
      </c>
      <c r="E10" s="31">
        <v>-13000</v>
      </c>
      <c r="F10" s="31">
        <v>0</v>
      </c>
    </row>
    <row r="11" spans="1:6" ht="15">
      <c r="A11" s="22" t="s">
        <v>10</v>
      </c>
      <c r="B11" s="20"/>
      <c r="C11" s="21">
        <v>112193</v>
      </c>
      <c r="D11" s="27">
        <v>112193</v>
      </c>
      <c r="E11" s="31">
        <v>0</v>
      </c>
      <c r="F11" s="31">
        <v>0</v>
      </c>
    </row>
    <row r="12" spans="1:6" ht="15">
      <c r="A12" s="32" t="s">
        <v>14</v>
      </c>
      <c r="B12" s="33"/>
      <c r="C12" s="34" t="s">
        <v>15</v>
      </c>
      <c r="D12" s="46"/>
      <c r="E12" s="46"/>
      <c r="F12" s="46"/>
    </row>
    <row r="13" spans="1:6" ht="15">
      <c r="A13" s="35" t="s">
        <v>16</v>
      </c>
      <c r="B13" s="36"/>
      <c r="C13" s="37" t="s">
        <v>17</v>
      </c>
      <c r="D13" s="47"/>
      <c r="E13" s="47"/>
      <c r="F13" s="47"/>
    </row>
    <row r="14" spans="1:6" ht="15">
      <c r="A14" s="38" t="s">
        <v>18</v>
      </c>
      <c r="B14" s="39"/>
      <c r="C14" s="40" t="s">
        <v>19</v>
      </c>
      <c r="D14" s="48"/>
      <c r="E14" s="48"/>
      <c r="F14" s="48"/>
    </row>
    <row r="15" spans="1:6" ht="15">
      <c r="A15" s="41"/>
      <c r="B15" s="5"/>
      <c r="C15" s="5"/>
      <c r="D15" s="5"/>
      <c r="E15" s="5"/>
      <c r="F15" s="49"/>
    </row>
    <row r="16" spans="1:6" ht="15">
      <c r="A16" s="41"/>
      <c r="B16" s="5"/>
      <c r="C16" s="42"/>
      <c r="D16" s="5"/>
      <c r="E16" s="5"/>
      <c r="F16" s="49"/>
    </row>
    <row r="17" spans="1:6" ht="15">
      <c r="A17" s="41"/>
      <c r="B17" s="5"/>
      <c r="C17" s="43"/>
      <c r="D17" s="5"/>
      <c r="E17" s="5"/>
      <c r="F17" s="49"/>
    </row>
    <row r="18" spans="1:6" ht="15">
      <c r="A18" s="41"/>
      <c r="B18" s="5"/>
      <c r="C18" s="5"/>
      <c r="D18" s="5"/>
      <c r="E18" s="5"/>
      <c r="F18" s="49"/>
    </row>
    <row r="19" spans="1:6" ht="15.75">
      <c r="A19" s="44"/>
      <c r="B19" s="45"/>
      <c r="C19" s="45"/>
      <c r="D19" s="45"/>
      <c r="E19" s="45"/>
      <c r="F19" s="49"/>
    </row>
    <row r="20" spans="1:6" ht="15">
      <c r="A20" s="41"/>
      <c r="B20" s="5"/>
      <c r="C20" s="5"/>
      <c r="D20" s="5"/>
      <c r="E20" s="5"/>
      <c r="F20" s="49"/>
    </row>
    <row r="21" spans="1:6" ht="15">
      <c r="A21" s="41"/>
      <c r="B21" s="5"/>
      <c r="C21" s="5"/>
      <c r="D21" s="5"/>
      <c r="E21" s="5"/>
      <c r="F21" s="4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E24" sqref="E24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18" t="s">
        <v>0</v>
      </c>
      <c r="B1" s="225"/>
      <c r="C1" s="226"/>
      <c r="D1" s="227"/>
      <c r="E1" s="228"/>
      <c r="F1" s="228"/>
      <c r="G1" s="227"/>
      <c r="H1" s="228"/>
      <c r="I1" s="228"/>
      <c r="J1" s="225"/>
      <c r="K1" s="229"/>
    </row>
    <row r="2" spans="1:11" ht="15">
      <c r="A2" s="219"/>
      <c r="B2" s="225"/>
      <c r="C2" s="230"/>
      <c r="D2" s="231"/>
      <c r="E2" s="231"/>
      <c r="F2" s="231"/>
      <c r="G2" s="227"/>
      <c r="H2" s="228"/>
      <c r="I2" s="228"/>
      <c r="J2" s="225"/>
      <c r="K2" s="229"/>
    </row>
    <row r="3" spans="1:11" ht="15">
      <c r="A3" s="220"/>
      <c r="B3" s="225"/>
      <c r="C3" s="230"/>
      <c r="D3" s="231"/>
      <c r="E3" s="231"/>
      <c r="F3" s="231"/>
      <c r="G3" s="227"/>
      <c r="H3" s="228"/>
      <c r="I3" s="228"/>
      <c r="J3" s="225"/>
      <c r="K3" s="229"/>
    </row>
    <row r="4" spans="1:11" ht="15">
      <c r="A4" s="221" t="s">
        <v>96</v>
      </c>
      <c r="B4" s="232"/>
      <c r="C4" s="232"/>
      <c r="D4" s="232"/>
      <c r="E4" s="232"/>
      <c r="F4" s="233"/>
      <c r="G4" s="229"/>
      <c r="H4" s="229"/>
      <c r="I4" s="229"/>
      <c r="J4" s="229"/>
      <c r="K4" s="229"/>
    </row>
    <row r="5" spans="1:11" ht="15">
      <c r="A5" s="222"/>
      <c r="B5" s="234"/>
      <c r="C5" s="235" t="s">
        <v>78</v>
      </c>
      <c r="D5" s="236"/>
      <c r="E5" s="237"/>
      <c r="F5" s="238"/>
      <c r="G5" s="239" t="s">
        <v>3</v>
      </c>
      <c r="H5" s="240"/>
      <c r="I5" s="240"/>
      <c r="J5" s="236"/>
      <c r="K5" s="237"/>
    </row>
    <row r="6" spans="1:11" ht="15">
      <c r="A6" s="223"/>
      <c r="B6" s="241"/>
      <c r="C6" s="242" t="s">
        <v>79</v>
      </c>
      <c r="D6" s="243"/>
      <c r="E6" s="244"/>
      <c r="F6" s="245"/>
      <c r="G6" s="67" t="s">
        <v>97</v>
      </c>
      <c r="H6" s="246"/>
      <c r="I6" s="246"/>
      <c r="J6" s="243"/>
      <c r="K6" s="244"/>
    </row>
    <row r="7" spans="1:11" ht="15">
      <c r="A7" s="223"/>
      <c r="B7" s="72"/>
      <c r="C7" s="247" t="s">
        <v>98</v>
      </c>
      <c r="D7" s="248" t="s">
        <v>81</v>
      </c>
      <c r="E7" s="247" t="s">
        <v>98</v>
      </c>
      <c r="F7" s="248" t="s">
        <v>81</v>
      </c>
      <c r="G7" s="71" t="s">
        <v>98</v>
      </c>
      <c r="H7" s="249" t="s">
        <v>98</v>
      </c>
      <c r="I7" s="249" t="s">
        <v>98</v>
      </c>
      <c r="J7" s="250" t="s">
        <v>98</v>
      </c>
      <c r="K7" s="248" t="s">
        <v>82</v>
      </c>
    </row>
    <row r="8" spans="1:11" ht="15">
      <c r="A8" s="223"/>
      <c r="B8" s="72"/>
      <c r="C8" s="247" t="s">
        <v>98</v>
      </c>
      <c r="D8" s="178" t="s">
        <v>83</v>
      </c>
      <c r="E8" s="179"/>
      <c r="F8" s="178" t="s">
        <v>84</v>
      </c>
      <c r="G8" s="71" t="s">
        <v>98</v>
      </c>
      <c r="H8" s="249" t="s">
        <v>98</v>
      </c>
      <c r="I8" s="249" t="s">
        <v>40</v>
      </c>
      <c r="J8" s="250" t="s">
        <v>98</v>
      </c>
      <c r="K8" s="180" t="s">
        <v>85</v>
      </c>
    </row>
    <row r="9" spans="1:11" ht="15">
      <c r="A9" s="223"/>
      <c r="B9" s="72"/>
      <c r="C9" s="247" t="s">
        <v>98</v>
      </c>
      <c r="D9" s="248" t="s">
        <v>99</v>
      </c>
      <c r="E9" s="247" t="s">
        <v>98</v>
      </c>
      <c r="F9" s="248" t="s">
        <v>99</v>
      </c>
      <c r="G9" s="71" t="s">
        <v>98</v>
      </c>
      <c r="H9" s="249" t="s">
        <v>98</v>
      </c>
      <c r="I9" s="249" t="s">
        <v>100</v>
      </c>
      <c r="J9" s="250" t="s">
        <v>98</v>
      </c>
      <c r="K9" s="248" t="s">
        <v>101</v>
      </c>
    </row>
    <row r="10" spans="1:11" ht="15">
      <c r="A10" s="57"/>
      <c r="B10" s="251" t="s">
        <v>40</v>
      </c>
      <c r="C10" s="247" t="s">
        <v>86</v>
      </c>
      <c r="D10" s="248" t="s">
        <v>102</v>
      </c>
      <c r="E10" s="247" t="s">
        <v>86</v>
      </c>
      <c r="F10" s="248" t="s">
        <v>102</v>
      </c>
      <c r="G10" s="71" t="s">
        <v>103</v>
      </c>
      <c r="H10" s="249" t="s">
        <v>40</v>
      </c>
      <c r="I10" s="249" t="s">
        <v>104</v>
      </c>
      <c r="J10" s="247" t="s">
        <v>89</v>
      </c>
      <c r="K10" s="248" t="s">
        <v>105</v>
      </c>
    </row>
    <row r="11" spans="1:11" ht="15">
      <c r="A11" s="60" t="s">
        <v>4</v>
      </c>
      <c r="B11" s="61" t="s">
        <v>106</v>
      </c>
      <c r="C11" s="73" t="s">
        <v>90</v>
      </c>
      <c r="D11" s="252" t="s">
        <v>107</v>
      </c>
      <c r="E11" s="73" t="s">
        <v>108</v>
      </c>
      <c r="F11" s="252" t="s">
        <v>107</v>
      </c>
      <c r="G11" s="73" t="s">
        <v>109</v>
      </c>
      <c r="H11" s="84" t="s">
        <v>109</v>
      </c>
      <c r="I11" s="84" t="s">
        <v>91</v>
      </c>
      <c r="J11" s="73" t="s">
        <v>85</v>
      </c>
      <c r="K11" s="252" t="s">
        <v>107</v>
      </c>
    </row>
    <row r="12" spans="1:11" ht="15">
      <c r="A12" s="224" t="s">
        <v>96</v>
      </c>
      <c r="B12" s="253">
        <v>5274</v>
      </c>
      <c r="C12" s="254">
        <v>4667</v>
      </c>
      <c r="D12" s="255">
        <v>88.491</v>
      </c>
      <c r="E12" s="254">
        <v>5321</v>
      </c>
      <c r="F12" s="255">
        <v>100.891</v>
      </c>
      <c r="G12" s="254">
        <v>1833</v>
      </c>
      <c r="H12" s="256">
        <v>1756</v>
      </c>
      <c r="I12" s="257">
        <v>100</v>
      </c>
      <c r="J12" s="254">
        <v>843</v>
      </c>
      <c r="K12" s="255">
        <v>48.007</v>
      </c>
    </row>
    <row r="13" spans="1:11" ht="38.25">
      <c r="A13" s="258" t="s">
        <v>110</v>
      </c>
      <c r="B13" s="105">
        <v>164</v>
      </c>
      <c r="C13" s="105">
        <v>78</v>
      </c>
      <c r="D13" s="259">
        <v>47.561</v>
      </c>
      <c r="E13" s="88">
        <v>157</v>
      </c>
      <c r="F13" s="259">
        <v>95.732</v>
      </c>
      <c r="G13" s="105">
        <v>162</v>
      </c>
      <c r="H13" s="96">
        <v>162</v>
      </c>
      <c r="I13" s="260">
        <v>9.226</v>
      </c>
      <c r="J13" s="105">
        <v>80</v>
      </c>
      <c r="K13" s="261">
        <v>49.383</v>
      </c>
    </row>
    <row r="14" spans="1:11" ht="38.25">
      <c r="A14" s="258" t="s">
        <v>111</v>
      </c>
      <c r="B14" s="105">
        <v>10</v>
      </c>
      <c r="C14" s="105">
        <v>6</v>
      </c>
      <c r="D14" s="259">
        <v>60</v>
      </c>
      <c r="E14" s="88">
        <v>6</v>
      </c>
      <c r="F14" s="259">
        <v>60</v>
      </c>
      <c r="G14" s="105">
        <v>0</v>
      </c>
      <c r="H14" s="96">
        <v>0</v>
      </c>
      <c r="I14" s="260">
        <v>0</v>
      </c>
      <c r="J14" s="105">
        <v>0</v>
      </c>
      <c r="K14" s="261">
        <v>0</v>
      </c>
    </row>
    <row r="15" spans="1:11" ht="25.5">
      <c r="A15" s="258" t="s">
        <v>112</v>
      </c>
      <c r="B15" s="105">
        <v>60</v>
      </c>
      <c r="C15" s="105">
        <v>52</v>
      </c>
      <c r="D15" s="259">
        <v>86.667</v>
      </c>
      <c r="E15" s="88">
        <v>146</v>
      </c>
      <c r="F15" s="259">
        <v>243.333</v>
      </c>
      <c r="G15" s="105">
        <v>15</v>
      </c>
      <c r="H15" s="96">
        <v>120</v>
      </c>
      <c r="I15" s="260">
        <v>6.834</v>
      </c>
      <c r="J15" s="105">
        <v>24</v>
      </c>
      <c r="K15" s="261">
        <v>20</v>
      </c>
    </row>
    <row r="16" spans="1:11" ht="15">
      <c r="A16" s="258" t="s">
        <v>113</v>
      </c>
      <c r="B16" s="105">
        <v>40</v>
      </c>
      <c r="C16" s="105">
        <v>22</v>
      </c>
      <c r="D16" s="259">
        <v>55</v>
      </c>
      <c r="E16" s="88">
        <v>39</v>
      </c>
      <c r="F16" s="259">
        <v>97.5</v>
      </c>
      <c r="G16" s="105">
        <v>25</v>
      </c>
      <c r="H16" s="96">
        <v>40</v>
      </c>
      <c r="I16" s="260">
        <v>2.278</v>
      </c>
      <c r="J16" s="105">
        <v>22</v>
      </c>
      <c r="K16" s="261">
        <v>55</v>
      </c>
    </row>
    <row r="17" spans="1:11" ht="25.5">
      <c r="A17" s="258" t="s">
        <v>114</v>
      </c>
      <c r="B17" s="262">
        <v>5000</v>
      </c>
      <c r="C17" s="262">
        <v>4509</v>
      </c>
      <c r="D17" s="263">
        <v>90.18</v>
      </c>
      <c r="E17" s="264">
        <v>4973</v>
      </c>
      <c r="F17" s="263">
        <v>99.46</v>
      </c>
      <c r="G17" s="265">
        <v>1631</v>
      </c>
      <c r="H17" s="265">
        <v>1434</v>
      </c>
      <c r="I17" s="266">
        <v>81.663</v>
      </c>
      <c r="J17" s="264">
        <v>717</v>
      </c>
      <c r="K17" s="267">
        <v>50</v>
      </c>
    </row>
    <row r="18" spans="1:11" ht="15">
      <c r="A18" s="258"/>
      <c r="B18" s="106"/>
      <c r="C18" s="105"/>
      <c r="D18" s="384"/>
      <c r="E18" s="106"/>
      <c r="F18" s="379"/>
      <c r="G18" s="380"/>
      <c r="H18" s="381"/>
      <c r="I18" s="382"/>
      <c r="J18" s="106"/>
      <c r="K18" s="383"/>
    </row>
    <row r="19" spans="1:11" ht="15">
      <c r="A19" s="268" t="s">
        <v>36</v>
      </c>
      <c r="B19" s="269">
        <v>5274</v>
      </c>
      <c r="C19" s="270">
        <v>4667</v>
      </c>
      <c r="D19" s="271">
        <v>88.491</v>
      </c>
      <c r="E19" s="270">
        <v>5321</v>
      </c>
      <c r="F19" s="271">
        <v>100.891</v>
      </c>
      <c r="G19" s="270">
        <v>1833</v>
      </c>
      <c r="H19" s="272">
        <v>1756</v>
      </c>
      <c r="I19" s="273">
        <v>100</v>
      </c>
      <c r="J19" s="270">
        <v>843</v>
      </c>
      <c r="K19" s="271">
        <v>48.007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1">
      <selection activeCell="P7" sqref="P7"/>
    </sheetView>
  </sheetViews>
  <sheetFormatPr defaultColWidth="9.140625" defaultRowHeight="15"/>
  <cols>
    <col min="1" max="1" width="22.421875" style="0" customWidth="1"/>
    <col min="2" max="2" width="10.7109375" style="0" customWidth="1"/>
    <col min="3" max="3" width="0" style="0" hidden="1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274" t="s">
        <v>0</v>
      </c>
      <c r="B1" s="275"/>
      <c r="C1" s="275"/>
      <c r="D1" s="276"/>
      <c r="E1" s="275"/>
      <c r="F1" s="275"/>
      <c r="G1" s="275"/>
      <c r="H1" s="275"/>
      <c r="I1" s="275"/>
      <c r="J1" s="275"/>
      <c r="K1" s="275"/>
    </row>
    <row r="2" spans="1:11" ht="15">
      <c r="A2" s="277"/>
      <c r="B2" s="275"/>
      <c r="C2" s="275"/>
      <c r="D2" s="276"/>
      <c r="E2" s="275"/>
      <c r="F2" s="275"/>
      <c r="G2" s="275"/>
      <c r="H2" s="275"/>
      <c r="I2" s="275"/>
      <c r="J2" s="275"/>
      <c r="K2" s="275"/>
    </row>
    <row r="3" spans="1:11" ht="15">
      <c r="A3" s="277"/>
      <c r="B3" s="275"/>
      <c r="C3" s="275"/>
      <c r="D3" s="276"/>
      <c r="E3" s="275"/>
      <c r="F3" s="275"/>
      <c r="G3" s="275"/>
      <c r="H3" s="275"/>
      <c r="I3" s="275"/>
      <c r="J3" s="275"/>
      <c r="K3" s="275"/>
    </row>
    <row r="4" spans="1:11" ht="15">
      <c r="A4" s="278" t="s">
        <v>115</v>
      </c>
      <c r="B4" s="275"/>
      <c r="C4" s="275"/>
      <c r="D4" s="276"/>
      <c r="E4" s="275"/>
      <c r="F4" s="275"/>
      <c r="G4" s="275"/>
      <c r="H4" s="275"/>
      <c r="I4" s="275"/>
      <c r="J4" s="275"/>
      <c r="K4" s="275"/>
    </row>
    <row r="5" spans="1:11" ht="15">
      <c r="A5" s="9"/>
      <c r="B5" s="9"/>
      <c r="C5" s="9" t="s">
        <v>3</v>
      </c>
      <c r="D5" s="66"/>
      <c r="E5" s="66"/>
      <c r="F5" s="66"/>
      <c r="G5" s="66"/>
      <c r="H5" s="388" t="s">
        <v>3</v>
      </c>
      <c r="I5" s="66"/>
      <c r="J5" s="385"/>
      <c r="K5" s="66"/>
    </row>
    <row r="6" spans="1:11" ht="15">
      <c r="A6" s="57"/>
      <c r="B6" s="58"/>
      <c r="C6" s="70"/>
      <c r="D6" s="67" t="s">
        <v>28</v>
      </c>
      <c r="E6" s="68"/>
      <c r="F6" s="68"/>
      <c r="G6" s="68"/>
      <c r="H6" s="68"/>
      <c r="I6" s="68"/>
      <c r="J6" s="80"/>
      <c r="K6" s="81"/>
    </row>
    <row r="7" spans="1:11" ht="15">
      <c r="A7" s="57"/>
      <c r="B7" s="59" t="s">
        <v>21</v>
      </c>
      <c r="C7" s="72" t="s">
        <v>21</v>
      </c>
      <c r="D7" s="69"/>
      <c r="E7" s="70"/>
      <c r="F7" s="70"/>
      <c r="G7" s="72"/>
      <c r="H7" s="72" t="s">
        <v>35</v>
      </c>
      <c r="I7" s="70"/>
      <c r="J7" s="82" t="s">
        <v>36</v>
      </c>
      <c r="K7" s="72"/>
    </row>
    <row r="8" spans="1:11" ht="15">
      <c r="A8" s="57"/>
      <c r="B8" s="59" t="s">
        <v>22</v>
      </c>
      <c r="C8" s="59" t="s">
        <v>116</v>
      </c>
      <c r="D8" s="71" t="s">
        <v>29</v>
      </c>
      <c r="E8" s="72" t="s">
        <v>30</v>
      </c>
      <c r="F8" s="72" t="s">
        <v>31</v>
      </c>
      <c r="G8" s="72" t="s">
        <v>117</v>
      </c>
      <c r="H8" s="72" t="s">
        <v>37</v>
      </c>
      <c r="I8" s="72" t="s">
        <v>38</v>
      </c>
      <c r="J8" s="83" t="s">
        <v>39</v>
      </c>
      <c r="K8" s="71" t="s">
        <v>40</v>
      </c>
    </row>
    <row r="9" spans="1:11" ht="15">
      <c r="A9" s="279" t="s">
        <v>4</v>
      </c>
      <c r="B9" s="59" t="s">
        <v>23</v>
      </c>
      <c r="C9" s="72" t="s">
        <v>23</v>
      </c>
      <c r="D9" s="71" t="s">
        <v>32</v>
      </c>
      <c r="E9" s="72" t="s">
        <v>33</v>
      </c>
      <c r="F9" s="72" t="s">
        <v>34</v>
      </c>
      <c r="G9" s="72" t="s">
        <v>118</v>
      </c>
      <c r="H9" s="72" t="s">
        <v>41</v>
      </c>
      <c r="I9" s="72" t="s">
        <v>39</v>
      </c>
      <c r="J9" s="83" t="s">
        <v>23</v>
      </c>
      <c r="K9" s="71" t="s">
        <v>23</v>
      </c>
    </row>
    <row r="10" spans="1:11" ht="15">
      <c r="A10" s="280" t="s">
        <v>26</v>
      </c>
      <c r="B10" s="281" t="s">
        <v>21</v>
      </c>
      <c r="C10" s="282"/>
      <c r="D10" s="283"/>
      <c r="E10" s="283"/>
      <c r="F10" s="283"/>
      <c r="G10" s="283"/>
      <c r="H10" s="283"/>
      <c r="I10" s="283"/>
      <c r="J10" s="282"/>
      <c r="K10" s="283"/>
    </row>
    <row r="11" spans="1:11" ht="15">
      <c r="A11" s="284" t="s">
        <v>49</v>
      </c>
      <c r="B11" s="285" t="s">
        <v>21</v>
      </c>
      <c r="C11" s="286"/>
      <c r="D11" s="287"/>
      <c r="E11" s="287"/>
      <c r="F11" s="287"/>
      <c r="G11" s="287"/>
      <c r="H11" s="287"/>
      <c r="I11" s="287"/>
      <c r="J11" s="286"/>
      <c r="K11" s="287"/>
    </row>
    <row r="12" spans="1:11" ht="15">
      <c r="A12" s="284" t="s">
        <v>119</v>
      </c>
      <c r="B12" s="285" t="s">
        <v>21</v>
      </c>
      <c r="C12" s="286"/>
      <c r="D12" s="287"/>
      <c r="E12" s="287"/>
      <c r="F12" s="287"/>
      <c r="G12" s="287"/>
      <c r="H12" s="287"/>
      <c r="I12" s="287"/>
      <c r="J12" s="286"/>
      <c r="K12" s="287"/>
    </row>
    <row r="13" spans="1:11" ht="15">
      <c r="A13" s="284" t="s">
        <v>120</v>
      </c>
      <c r="B13" s="288">
        <v>104165</v>
      </c>
      <c r="C13" s="289">
        <v>0</v>
      </c>
      <c r="D13" s="290">
        <v>0</v>
      </c>
      <c r="E13" s="290">
        <v>0</v>
      </c>
      <c r="F13" s="290">
        <v>-13000</v>
      </c>
      <c r="G13" s="290">
        <v>0</v>
      </c>
      <c r="H13" s="290">
        <v>0</v>
      </c>
      <c r="I13" s="290">
        <v>0</v>
      </c>
      <c r="J13" s="289">
        <v>-13000</v>
      </c>
      <c r="K13" s="290">
        <v>91165</v>
      </c>
    </row>
    <row r="14" spans="1:11" ht="25.5">
      <c r="A14" s="291" t="s">
        <v>121</v>
      </c>
      <c r="B14" s="292">
        <v>104165</v>
      </c>
      <c r="C14" s="292">
        <v>0</v>
      </c>
      <c r="D14" s="293">
        <v>0</v>
      </c>
      <c r="E14" s="293">
        <v>0</v>
      </c>
      <c r="F14" s="293">
        <v>-13000</v>
      </c>
      <c r="G14" s="293">
        <v>0</v>
      </c>
      <c r="H14" s="293">
        <v>0</v>
      </c>
      <c r="I14" s="293">
        <v>0</v>
      </c>
      <c r="J14" s="292">
        <v>-13000</v>
      </c>
      <c r="K14" s="294">
        <v>91165</v>
      </c>
    </row>
    <row r="15" spans="1:11" ht="15">
      <c r="A15" s="291"/>
      <c r="B15" s="285" t="s">
        <v>21</v>
      </c>
      <c r="C15" s="286"/>
      <c r="D15" s="287"/>
      <c r="E15" s="287"/>
      <c r="F15" s="287"/>
      <c r="G15" s="287"/>
      <c r="H15" s="287"/>
      <c r="I15" s="287"/>
      <c r="J15" s="286"/>
      <c r="K15" s="287"/>
    </row>
    <row r="16" spans="1:11" ht="15">
      <c r="A16" s="295"/>
      <c r="B16" s="296"/>
      <c r="C16" s="296"/>
      <c r="D16" s="296"/>
      <c r="E16" s="296"/>
      <c r="F16" s="296"/>
      <c r="G16" s="296"/>
      <c r="H16" s="296"/>
      <c r="I16" s="296"/>
      <c r="J16" s="296"/>
      <c r="K16" s="296"/>
    </row>
    <row r="17" spans="1:11" ht="15">
      <c r="A17" s="291"/>
      <c r="B17" s="287"/>
      <c r="C17" s="287"/>
      <c r="D17" s="287"/>
      <c r="E17" s="287"/>
      <c r="F17" s="287"/>
      <c r="G17" s="287"/>
      <c r="H17" s="287"/>
      <c r="I17" s="287"/>
      <c r="J17" s="287"/>
      <c r="K17" s="287"/>
    </row>
    <row r="18" spans="1:11" ht="15">
      <c r="A18" s="291"/>
      <c r="B18" s="287"/>
      <c r="C18" s="287"/>
      <c r="D18" s="287"/>
      <c r="E18" s="287"/>
      <c r="F18" s="287"/>
      <c r="G18" s="287"/>
      <c r="H18" s="287"/>
      <c r="I18" s="287"/>
      <c r="J18" s="287"/>
      <c r="K18" s="287"/>
    </row>
    <row r="19" spans="1:11" ht="15">
      <c r="A19" s="291"/>
      <c r="B19" s="287"/>
      <c r="C19" s="287"/>
      <c r="D19" s="287"/>
      <c r="E19" s="287"/>
      <c r="F19" s="287"/>
      <c r="G19" s="287"/>
      <c r="H19" s="287"/>
      <c r="I19" s="287"/>
      <c r="J19" s="287"/>
      <c r="K19" s="287"/>
    </row>
    <row r="20" spans="1:11" ht="15">
      <c r="A20" s="291"/>
      <c r="B20" s="287"/>
      <c r="C20" s="287"/>
      <c r="D20" s="287"/>
      <c r="E20" s="287"/>
      <c r="F20" s="287"/>
      <c r="G20" s="287"/>
      <c r="H20" s="287"/>
      <c r="I20" s="287"/>
      <c r="J20" s="287"/>
      <c r="K20" s="287"/>
    </row>
    <row r="21" spans="1:11" ht="15">
      <c r="A21" s="291"/>
      <c r="B21" s="287"/>
      <c r="C21" s="287"/>
      <c r="D21" s="287"/>
      <c r="E21" s="287"/>
      <c r="F21" s="287"/>
      <c r="G21" s="287"/>
      <c r="H21" s="287"/>
      <c r="I21" s="287"/>
      <c r="J21" s="287"/>
      <c r="K21" s="287"/>
    </row>
    <row r="22" spans="1:11" ht="15">
      <c r="A22" s="291"/>
      <c r="B22" s="287"/>
      <c r="C22" s="287"/>
      <c r="D22" s="287"/>
      <c r="E22" s="287"/>
      <c r="F22" s="287"/>
      <c r="G22" s="287"/>
      <c r="H22" s="287"/>
      <c r="I22" s="287"/>
      <c r="J22" s="287"/>
      <c r="K22" s="287"/>
    </row>
    <row r="23" spans="1:11" ht="15">
      <c r="A23" s="291"/>
      <c r="B23" s="287"/>
      <c r="C23" s="287"/>
      <c r="D23" s="287"/>
      <c r="E23" s="287"/>
      <c r="F23" s="287"/>
      <c r="G23" s="287"/>
      <c r="H23" s="287"/>
      <c r="I23" s="287"/>
      <c r="J23" s="287"/>
      <c r="K23" s="287"/>
    </row>
    <row r="24" spans="1:11" ht="15">
      <c r="A24" s="291"/>
      <c r="B24" s="287"/>
      <c r="C24" s="287"/>
      <c r="D24" s="287"/>
      <c r="E24" s="287"/>
      <c r="F24" s="287"/>
      <c r="G24" s="287"/>
      <c r="H24" s="287"/>
      <c r="I24" s="287"/>
      <c r="J24" s="287"/>
      <c r="K24" s="287"/>
    </row>
    <row r="25" spans="1:11" ht="15">
      <c r="A25" s="291"/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  <row r="26" spans="1:11" ht="15">
      <c r="A26" s="291"/>
      <c r="B26" s="287"/>
      <c r="C26" s="287"/>
      <c r="D26" s="287"/>
      <c r="E26" s="287"/>
      <c r="F26" s="287"/>
      <c r="G26" s="287"/>
      <c r="H26" s="287"/>
      <c r="I26" s="287"/>
      <c r="J26" s="287"/>
      <c r="K26" s="287"/>
    </row>
    <row r="27" spans="1:11" ht="15">
      <c r="A27" s="291"/>
      <c r="B27" s="287"/>
      <c r="C27" s="287"/>
      <c r="D27" s="287"/>
      <c r="E27" s="287"/>
      <c r="F27" s="287"/>
      <c r="G27" s="287"/>
      <c r="H27" s="287"/>
      <c r="I27" s="287"/>
      <c r="J27" s="287"/>
      <c r="K27" s="287"/>
    </row>
    <row r="28" spans="1:11" ht="15">
      <c r="A28" s="291"/>
      <c r="B28" s="287"/>
      <c r="C28" s="287"/>
      <c r="D28" s="287"/>
      <c r="E28" s="287"/>
      <c r="F28" s="287"/>
      <c r="G28" s="287"/>
      <c r="H28" s="287"/>
      <c r="I28" s="287"/>
      <c r="J28" s="287"/>
      <c r="K28" s="287"/>
    </row>
    <row r="29" spans="1:11" ht="15">
      <c r="A29" s="291"/>
      <c r="B29" s="287"/>
      <c r="C29" s="287"/>
      <c r="D29" s="287"/>
      <c r="E29" s="287"/>
      <c r="F29" s="287"/>
      <c r="G29" s="287"/>
      <c r="H29" s="287"/>
      <c r="I29" s="287"/>
      <c r="J29" s="287"/>
      <c r="K29" s="287"/>
    </row>
    <row r="30" spans="1:11" ht="15">
      <c r="A30" s="291"/>
      <c r="B30" s="287"/>
      <c r="C30" s="287"/>
      <c r="D30" s="287"/>
      <c r="E30" s="287"/>
      <c r="F30" s="287"/>
      <c r="G30" s="287"/>
      <c r="H30" s="287"/>
      <c r="I30" s="287"/>
      <c r="J30" s="287"/>
      <c r="K30" s="287"/>
    </row>
    <row r="31" spans="1:11" ht="15">
      <c r="A31" s="291"/>
      <c r="B31" s="287"/>
      <c r="C31" s="287"/>
      <c r="D31" s="287"/>
      <c r="E31" s="287"/>
      <c r="F31" s="287"/>
      <c r="G31" s="287"/>
      <c r="H31" s="287"/>
      <c r="I31" s="287"/>
      <c r="J31" s="287"/>
      <c r="K31" s="287"/>
    </row>
    <row r="32" spans="1:11" ht="15">
      <c r="A32" s="291"/>
      <c r="B32" s="287"/>
      <c r="C32" s="287"/>
      <c r="D32" s="287"/>
      <c r="E32" s="287"/>
      <c r="F32" s="287"/>
      <c r="G32" s="287"/>
      <c r="H32" s="287"/>
      <c r="I32" s="287"/>
      <c r="J32" s="287"/>
      <c r="K32" s="287"/>
    </row>
    <row r="33" spans="1:11" ht="15">
      <c r="A33" s="291"/>
      <c r="B33" s="287"/>
      <c r="C33" s="287"/>
      <c r="D33" s="287"/>
      <c r="E33" s="287"/>
      <c r="F33" s="287"/>
      <c r="G33" s="287"/>
      <c r="H33" s="287"/>
      <c r="I33" s="287"/>
      <c r="J33" s="287"/>
      <c r="K33" s="287"/>
    </row>
    <row r="34" spans="1:11" ht="15">
      <c r="A34" s="291"/>
      <c r="B34" s="287"/>
      <c r="C34" s="287"/>
      <c r="D34" s="287"/>
      <c r="E34" s="287"/>
      <c r="F34" s="287"/>
      <c r="G34" s="287"/>
      <c r="H34" s="287"/>
      <c r="I34" s="287"/>
      <c r="J34" s="287"/>
      <c r="K34" s="287"/>
    </row>
    <row r="35" spans="1:11" ht="15">
      <c r="A35" s="291"/>
      <c r="B35" s="287"/>
      <c r="C35" s="287"/>
      <c r="D35" s="287"/>
      <c r="E35" s="287"/>
      <c r="F35" s="287"/>
      <c r="G35" s="287"/>
      <c r="H35" s="287"/>
      <c r="I35" s="287"/>
      <c r="J35" s="287"/>
      <c r="K35" s="287"/>
    </row>
    <row r="36" spans="1:11" ht="15">
      <c r="A36" s="291"/>
      <c r="B36" s="287"/>
      <c r="C36" s="287"/>
      <c r="D36" s="287"/>
      <c r="E36" s="287"/>
      <c r="F36" s="287"/>
      <c r="G36" s="287"/>
      <c r="H36" s="287"/>
      <c r="I36" s="287"/>
      <c r="J36" s="287"/>
      <c r="K36" s="287"/>
    </row>
    <row r="37" spans="1:11" ht="15">
      <c r="A37" s="291"/>
      <c r="B37" s="287"/>
      <c r="C37" s="287"/>
      <c r="D37" s="287"/>
      <c r="E37" s="287"/>
      <c r="F37" s="287"/>
      <c r="G37" s="287"/>
      <c r="H37" s="287"/>
      <c r="I37" s="287"/>
      <c r="J37" s="287"/>
      <c r="K37" s="287"/>
    </row>
    <row r="38" spans="1:11" ht="15">
      <c r="A38" s="291"/>
      <c r="B38" s="287"/>
      <c r="C38" s="287"/>
      <c r="D38" s="287"/>
      <c r="E38" s="287"/>
      <c r="F38" s="287"/>
      <c r="G38" s="287"/>
      <c r="H38" s="287"/>
      <c r="I38" s="287"/>
      <c r="J38" s="287"/>
      <c r="K38" s="287"/>
    </row>
    <row r="39" spans="1:11" ht="15">
      <c r="A39" s="291"/>
      <c r="B39" s="287"/>
      <c r="C39" s="287"/>
      <c r="D39" s="287"/>
      <c r="E39" s="287"/>
      <c r="F39" s="287"/>
      <c r="G39" s="287"/>
      <c r="H39" s="287"/>
      <c r="I39" s="287"/>
      <c r="J39" s="287"/>
      <c r="K39" s="287"/>
    </row>
    <row r="40" spans="1:11" ht="15">
      <c r="A40" s="291"/>
      <c r="B40" s="287"/>
      <c r="C40" s="287"/>
      <c r="D40" s="287"/>
      <c r="E40" s="287"/>
      <c r="F40" s="287"/>
      <c r="G40" s="287"/>
      <c r="H40" s="287"/>
      <c r="I40" s="287"/>
      <c r="J40" s="287"/>
      <c r="K40" s="287"/>
    </row>
    <row r="41" spans="1:11" ht="15">
      <c r="A41" s="291"/>
      <c r="B41" s="287"/>
      <c r="C41" s="287"/>
      <c r="D41" s="287"/>
      <c r="E41" s="287"/>
      <c r="F41" s="287"/>
      <c r="G41" s="287"/>
      <c r="H41" s="287"/>
      <c r="I41" s="287"/>
      <c r="J41" s="287"/>
      <c r="K41" s="287"/>
    </row>
    <row r="42" spans="1:11" ht="15">
      <c r="A42" s="291"/>
      <c r="B42" s="287"/>
      <c r="C42" s="287"/>
      <c r="D42" s="287"/>
      <c r="E42" s="287"/>
      <c r="F42" s="287"/>
      <c r="G42" s="287"/>
      <c r="H42" s="287"/>
      <c r="I42" s="287"/>
      <c r="J42" s="287"/>
      <c r="K42" s="287"/>
    </row>
    <row r="43" spans="1:11" ht="15">
      <c r="A43" s="291"/>
      <c r="B43" s="287"/>
      <c r="C43" s="287"/>
      <c r="D43" s="287"/>
      <c r="E43" s="287"/>
      <c r="F43" s="287"/>
      <c r="G43" s="287"/>
      <c r="H43" s="287"/>
      <c r="I43" s="287"/>
      <c r="J43" s="287"/>
      <c r="K43" s="287"/>
    </row>
    <row r="44" spans="1:11" ht="15">
      <c r="A44" s="291"/>
      <c r="B44" s="287"/>
      <c r="C44" s="287"/>
      <c r="D44" s="287"/>
      <c r="E44" s="287"/>
      <c r="F44" s="287"/>
      <c r="G44" s="287"/>
      <c r="H44" s="287"/>
      <c r="I44" s="287"/>
      <c r="J44" s="287"/>
      <c r="K44" s="287"/>
    </row>
    <row r="45" spans="1:11" ht="15">
      <c r="A45" s="291"/>
      <c r="B45" s="287"/>
      <c r="C45" s="287"/>
      <c r="D45" s="287"/>
      <c r="E45" s="287"/>
      <c r="F45" s="287"/>
      <c r="G45" s="287"/>
      <c r="H45" s="287"/>
      <c r="I45" s="287"/>
      <c r="J45" s="287"/>
      <c r="K45" s="287"/>
    </row>
    <row r="46" spans="1:11" ht="15">
      <c r="A46" s="291"/>
      <c r="B46" s="287"/>
      <c r="C46" s="287"/>
      <c r="D46" s="287"/>
      <c r="E46" s="287"/>
      <c r="F46" s="287"/>
      <c r="G46" s="287"/>
      <c r="H46" s="287"/>
      <c r="I46" s="287"/>
      <c r="J46" s="287"/>
      <c r="K46" s="287"/>
    </row>
    <row r="47" spans="1:11" ht="15">
      <c r="A47" s="291"/>
      <c r="B47" s="287"/>
      <c r="C47" s="287"/>
      <c r="D47" s="287"/>
      <c r="E47" s="287"/>
      <c r="F47" s="287"/>
      <c r="G47" s="287"/>
      <c r="H47" s="287"/>
      <c r="I47" s="287"/>
      <c r="J47" s="287"/>
      <c r="K47" s="287"/>
    </row>
    <row r="48" spans="1:11" ht="15">
      <c r="A48" s="291"/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1" ht="15">
      <c r="A49" s="291"/>
      <c r="B49" s="287"/>
      <c r="C49" s="287"/>
      <c r="D49" s="287"/>
      <c r="E49" s="287"/>
      <c r="F49" s="287"/>
      <c r="G49" s="287"/>
      <c r="H49" s="287"/>
      <c r="I49" s="287"/>
      <c r="J49" s="287"/>
      <c r="K49" s="287"/>
    </row>
    <row r="50" spans="1:11" ht="15">
      <c r="A50" s="291"/>
      <c r="B50" s="287"/>
      <c r="C50" s="287"/>
      <c r="D50" s="287"/>
      <c r="E50" s="287"/>
      <c r="F50" s="287"/>
      <c r="G50" s="287"/>
      <c r="H50" s="287"/>
      <c r="I50" s="287"/>
      <c r="J50" s="287"/>
      <c r="K50" s="287"/>
    </row>
    <row r="51" spans="1:11" ht="15">
      <c r="A51" s="291"/>
      <c r="B51" s="287"/>
      <c r="C51" s="287"/>
      <c r="D51" s="287"/>
      <c r="E51" s="287"/>
      <c r="F51" s="287"/>
      <c r="G51" s="287"/>
      <c r="H51" s="287"/>
      <c r="I51" s="287"/>
      <c r="J51" s="287"/>
      <c r="K51" s="287"/>
    </row>
    <row r="52" spans="1:11" ht="15">
      <c r="A52" s="291"/>
      <c r="B52" s="287"/>
      <c r="C52" s="287"/>
      <c r="D52" s="287"/>
      <c r="E52" s="287"/>
      <c r="F52" s="287"/>
      <c r="G52" s="287"/>
      <c r="H52" s="287"/>
      <c r="I52" s="287"/>
      <c r="J52" s="287"/>
      <c r="K52" s="287"/>
    </row>
    <row r="53" spans="1:11" ht="15">
      <c r="A53" s="291"/>
      <c r="B53" s="287"/>
      <c r="C53" s="287"/>
      <c r="D53" s="287"/>
      <c r="E53" s="287"/>
      <c r="F53" s="287"/>
      <c r="G53" s="287"/>
      <c r="H53" s="287"/>
      <c r="I53" s="287"/>
      <c r="J53" s="287"/>
      <c r="K53" s="287"/>
    </row>
    <row r="54" spans="1:11" ht="15">
      <c r="A54" s="291"/>
      <c r="B54" s="287"/>
      <c r="C54" s="287"/>
      <c r="D54" s="287"/>
      <c r="E54" s="287"/>
      <c r="F54" s="287"/>
      <c r="G54" s="287"/>
      <c r="H54" s="287"/>
      <c r="I54" s="287"/>
      <c r="J54" s="287"/>
      <c r="K54" s="287"/>
    </row>
    <row r="55" spans="1:11" ht="15">
      <c r="A55" s="291"/>
      <c r="B55" s="287"/>
      <c r="C55" s="287"/>
      <c r="D55" s="287"/>
      <c r="E55" s="287"/>
      <c r="F55" s="287"/>
      <c r="G55" s="287"/>
      <c r="H55" s="287"/>
      <c r="I55" s="287"/>
      <c r="J55" s="287"/>
      <c r="K55" s="287"/>
    </row>
    <row r="56" spans="1:11" ht="15">
      <c r="A56" s="291"/>
      <c r="B56" s="287"/>
      <c r="C56" s="287"/>
      <c r="D56" s="287"/>
      <c r="E56" s="287"/>
      <c r="F56" s="287"/>
      <c r="G56" s="287"/>
      <c r="H56" s="287"/>
      <c r="I56" s="287"/>
      <c r="J56" s="287"/>
      <c r="K56" s="287"/>
    </row>
    <row r="57" spans="1:11" ht="15">
      <c r="A57" s="291"/>
      <c r="B57" s="287"/>
      <c r="C57" s="287"/>
      <c r="D57" s="287"/>
      <c r="E57" s="287"/>
      <c r="F57" s="287"/>
      <c r="G57" s="287"/>
      <c r="H57" s="287"/>
      <c r="I57" s="287"/>
      <c r="J57" s="287"/>
      <c r="K57" s="287"/>
    </row>
    <row r="58" spans="1:11" ht="15">
      <c r="A58" s="291"/>
      <c r="B58" s="287"/>
      <c r="C58" s="287"/>
      <c r="D58" s="287"/>
      <c r="E58" s="287"/>
      <c r="F58" s="287"/>
      <c r="G58" s="287"/>
      <c r="H58" s="287"/>
      <c r="I58" s="287"/>
      <c r="J58" s="287"/>
      <c r="K58" s="287"/>
    </row>
    <row r="59" spans="1:11" ht="15">
      <c r="A59" s="291"/>
      <c r="B59" s="287"/>
      <c r="C59" s="287"/>
      <c r="D59" s="287"/>
      <c r="E59" s="287"/>
      <c r="F59" s="287"/>
      <c r="G59" s="287"/>
      <c r="H59" s="287"/>
      <c r="I59" s="287"/>
      <c r="J59" s="287"/>
      <c r="K59" s="287"/>
    </row>
    <row r="60" spans="1:11" ht="15">
      <c r="A60" s="291"/>
      <c r="B60" s="287"/>
      <c r="C60" s="287"/>
      <c r="D60" s="287"/>
      <c r="E60" s="287"/>
      <c r="F60" s="287"/>
      <c r="G60" s="287"/>
      <c r="H60" s="287"/>
      <c r="I60" s="287"/>
      <c r="J60" s="287"/>
      <c r="K60" s="287"/>
    </row>
    <row r="61" spans="1:11" ht="15">
      <c r="A61" s="291"/>
      <c r="B61" s="287"/>
      <c r="C61" s="287"/>
      <c r="D61" s="287"/>
      <c r="E61" s="287"/>
      <c r="F61" s="287"/>
      <c r="G61" s="287"/>
      <c r="H61" s="287"/>
      <c r="I61" s="287"/>
      <c r="J61" s="287"/>
      <c r="K61" s="287"/>
    </row>
    <row r="62" spans="1:11" ht="15">
      <c r="A62" s="291"/>
      <c r="B62" s="287"/>
      <c r="C62" s="287"/>
      <c r="D62" s="287"/>
      <c r="E62" s="287"/>
      <c r="F62" s="287"/>
      <c r="G62" s="287"/>
      <c r="H62" s="287"/>
      <c r="I62" s="287"/>
      <c r="J62" s="287"/>
      <c r="K62" s="287"/>
    </row>
    <row r="63" spans="1:11" ht="15">
      <c r="A63" s="291"/>
      <c r="B63" s="287"/>
      <c r="C63" s="287"/>
      <c r="D63" s="287"/>
      <c r="E63" s="287"/>
      <c r="F63" s="287"/>
      <c r="G63" s="287"/>
      <c r="H63" s="287"/>
      <c r="I63" s="287"/>
      <c r="J63" s="287"/>
      <c r="K63" s="287"/>
    </row>
    <row r="64" spans="1:11" ht="15">
      <c r="A64" s="291"/>
      <c r="B64" s="287"/>
      <c r="C64" s="287"/>
      <c r="D64" s="287"/>
      <c r="E64" s="287"/>
      <c r="F64" s="287"/>
      <c r="G64" s="287"/>
      <c r="H64" s="287"/>
      <c r="I64" s="287"/>
      <c r="J64" s="287"/>
      <c r="K64" s="287"/>
    </row>
    <row r="65" spans="1:11" ht="15">
      <c r="A65" s="291"/>
      <c r="B65" s="287"/>
      <c r="C65" s="287"/>
      <c r="D65" s="287"/>
      <c r="E65" s="287"/>
      <c r="F65" s="287"/>
      <c r="G65" s="287"/>
      <c r="H65" s="287"/>
      <c r="I65" s="287"/>
      <c r="J65" s="287"/>
      <c r="K65" s="287"/>
    </row>
    <row r="66" spans="1:11" ht="15">
      <c r="A66" s="291"/>
      <c r="B66" s="287"/>
      <c r="C66" s="287"/>
      <c r="D66" s="287"/>
      <c r="E66" s="287"/>
      <c r="F66" s="287"/>
      <c r="G66" s="287"/>
      <c r="H66" s="287"/>
      <c r="I66" s="287"/>
      <c r="J66" s="287"/>
      <c r="K66" s="287"/>
    </row>
    <row r="67" spans="1:11" ht="15">
      <c r="A67" s="291"/>
      <c r="B67" s="287"/>
      <c r="C67" s="287"/>
      <c r="D67" s="287"/>
      <c r="E67" s="287"/>
      <c r="F67" s="287"/>
      <c r="G67" s="287"/>
      <c r="H67" s="287"/>
      <c r="I67" s="287"/>
      <c r="J67" s="287"/>
      <c r="K67" s="287"/>
    </row>
    <row r="68" spans="1:11" ht="15">
      <c r="A68" s="291"/>
      <c r="B68" s="287"/>
      <c r="C68" s="287"/>
      <c r="D68" s="287"/>
      <c r="E68" s="287"/>
      <c r="F68" s="287"/>
      <c r="G68" s="287"/>
      <c r="H68" s="287"/>
      <c r="I68" s="287"/>
      <c r="J68" s="287"/>
      <c r="K68" s="287"/>
    </row>
    <row r="69" spans="1:11" ht="15">
      <c r="A69" s="291"/>
      <c r="B69" s="287"/>
      <c r="C69" s="287"/>
      <c r="D69" s="287"/>
      <c r="E69" s="287"/>
      <c r="F69" s="287"/>
      <c r="G69" s="287"/>
      <c r="H69" s="287"/>
      <c r="I69" s="287"/>
      <c r="J69" s="287"/>
      <c r="K69" s="297"/>
    </row>
    <row r="70" spans="1:11" ht="15">
      <c r="A70" s="291"/>
      <c r="B70" s="287"/>
      <c r="C70" s="287"/>
      <c r="D70" s="287"/>
      <c r="E70" s="287"/>
      <c r="F70" s="287"/>
      <c r="G70" s="287"/>
      <c r="H70" s="287"/>
      <c r="I70" s="287"/>
      <c r="J70" s="287"/>
      <c r="K70" s="297"/>
    </row>
    <row r="71" spans="1:11" ht="15">
      <c r="A71" s="291"/>
      <c r="B71" s="287"/>
      <c r="C71" s="287"/>
      <c r="D71" s="287"/>
      <c r="E71" s="287"/>
      <c r="F71" s="287"/>
      <c r="G71" s="287"/>
      <c r="H71" s="287"/>
      <c r="I71" s="287"/>
      <c r="J71" s="287"/>
      <c r="K71" s="297"/>
    </row>
    <row r="72" spans="1:11" ht="15">
      <c r="A72" s="291"/>
      <c r="B72" s="287"/>
      <c r="C72" s="287"/>
      <c r="D72" s="287"/>
      <c r="E72" s="287"/>
      <c r="F72" s="287"/>
      <c r="G72" s="287"/>
      <c r="H72" s="287"/>
      <c r="I72" s="287"/>
      <c r="J72" s="287"/>
      <c r="K72" s="297"/>
    </row>
    <row r="73" spans="1:11" ht="15">
      <c r="A73" s="291"/>
      <c r="B73" s="287"/>
      <c r="C73" s="287"/>
      <c r="D73" s="287"/>
      <c r="E73" s="287"/>
      <c r="F73" s="287"/>
      <c r="G73" s="287"/>
      <c r="H73" s="287"/>
      <c r="I73" s="287"/>
      <c r="J73" s="287"/>
      <c r="K73" s="297"/>
    </row>
    <row r="74" spans="1:11" ht="15">
      <c r="A74" s="291"/>
      <c r="B74" s="287"/>
      <c r="C74" s="287"/>
      <c r="D74" s="287"/>
      <c r="E74" s="287"/>
      <c r="F74" s="287"/>
      <c r="G74" s="287"/>
      <c r="H74" s="287"/>
      <c r="I74" s="287"/>
      <c r="J74" s="287"/>
      <c r="K74" s="297"/>
    </row>
    <row r="75" spans="1:11" ht="15">
      <c r="A75" s="291"/>
      <c r="B75" s="287"/>
      <c r="C75" s="287"/>
      <c r="D75" s="287"/>
      <c r="E75" s="287"/>
      <c r="F75" s="287"/>
      <c r="G75" s="287"/>
      <c r="H75" s="287"/>
      <c r="I75" s="287"/>
      <c r="J75" s="287"/>
      <c r="K75" s="297"/>
    </row>
    <row r="76" spans="1:11" ht="15">
      <c r="A76" s="291"/>
      <c r="B76" s="287"/>
      <c r="C76" s="287"/>
      <c r="D76" s="287"/>
      <c r="E76" s="287"/>
      <c r="F76" s="287"/>
      <c r="G76" s="287"/>
      <c r="H76" s="287"/>
      <c r="I76" s="287"/>
      <c r="J76" s="287"/>
      <c r="K76" s="297"/>
    </row>
    <row r="77" spans="1:11" ht="15">
      <c r="A77" s="291"/>
      <c r="B77" s="287"/>
      <c r="C77" s="287"/>
      <c r="D77" s="287"/>
      <c r="E77" s="287"/>
      <c r="F77" s="287"/>
      <c r="G77" s="287"/>
      <c r="H77" s="287"/>
      <c r="I77" s="287"/>
      <c r="J77" s="287"/>
      <c r="K77" s="297"/>
    </row>
    <row r="78" spans="1:11" ht="15">
      <c r="A78" s="291"/>
      <c r="B78" s="287"/>
      <c r="C78" s="287"/>
      <c r="D78" s="287"/>
      <c r="E78" s="287"/>
      <c r="F78" s="287"/>
      <c r="G78" s="287"/>
      <c r="H78" s="287"/>
      <c r="I78" s="287"/>
      <c r="J78" s="287"/>
      <c r="K78" s="297"/>
    </row>
    <row r="79" spans="1:11" ht="15">
      <c r="A79" s="291"/>
      <c r="B79" s="287"/>
      <c r="C79" s="287"/>
      <c r="D79" s="287"/>
      <c r="E79" s="287"/>
      <c r="F79" s="287"/>
      <c r="G79" s="287"/>
      <c r="H79" s="287"/>
      <c r="I79" s="287"/>
      <c r="J79" s="287"/>
      <c r="K79" s="297"/>
    </row>
    <row r="80" spans="1:11" ht="15">
      <c r="A80" s="291"/>
      <c r="B80" s="287"/>
      <c r="C80" s="287"/>
      <c r="D80" s="287"/>
      <c r="E80" s="287"/>
      <c r="F80" s="287"/>
      <c r="G80" s="287"/>
      <c r="H80" s="287"/>
      <c r="I80" s="287"/>
      <c r="J80" s="287"/>
      <c r="K80" s="297"/>
    </row>
    <row r="81" spans="1:11" ht="15">
      <c r="A81" s="291"/>
      <c r="B81" s="287"/>
      <c r="C81" s="287"/>
      <c r="D81" s="287"/>
      <c r="E81" s="287"/>
      <c r="F81" s="287"/>
      <c r="G81" s="287"/>
      <c r="H81" s="287"/>
      <c r="I81" s="287"/>
      <c r="J81" s="287"/>
      <c r="K81" s="297"/>
    </row>
    <row r="82" spans="1:11" ht="15">
      <c r="A82" s="291"/>
      <c r="B82" s="287"/>
      <c r="C82" s="287"/>
      <c r="D82" s="287"/>
      <c r="E82" s="287"/>
      <c r="F82" s="287"/>
      <c r="G82" s="287"/>
      <c r="H82" s="287"/>
      <c r="I82" s="287"/>
      <c r="J82" s="287"/>
      <c r="K82" s="297"/>
    </row>
    <row r="83" spans="1:11" ht="15">
      <c r="A83" s="291"/>
      <c r="B83" s="287"/>
      <c r="C83" s="287"/>
      <c r="D83" s="287"/>
      <c r="E83" s="287"/>
      <c r="F83" s="287"/>
      <c r="G83" s="287"/>
      <c r="H83" s="287"/>
      <c r="I83" s="287"/>
      <c r="J83" s="287"/>
      <c r="K83" s="297"/>
    </row>
    <row r="84" spans="1:11" ht="15">
      <c r="A84" s="291"/>
      <c r="B84" s="287"/>
      <c r="C84" s="287"/>
      <c r="D84" s="287"/>
      <c r="E84" s="287"/>
      <c r="F84" s="287"/>
      <c r="G84" s="287"/>
      <c r="H84" s="287"/>
      <c r="I84" s="287"/>
      <c r="J84" s="287"/>
      <c r="K84" s="297"/>
    </row>
    <row r="85" spans="1:11" ht="15">
      <c r="A85" s="291"/>
      <c r="B85" s="287"/>
      <c r="C85" s="287"/>
      <c r="D85" s="287"/>
      <c r="E85" s="287"/>
      <c r="F85" s="287"/>
      <c r="G85" s="287"/>
      <c r="H85" s="287"/>
      <c r="I85" s="287"/>
      <c r="J85" s="287"/>
      <c r="K85" s="297"/>
    </row>
    <row r="86" spans="1:11" ht="15">
      <c r="A86" s="291"/>
      <c r="B86" s="287"/>
      <c r="C86" s="287"/>
      <c r="D86" s="287"/>
      <c r="E86" s="287"/>
      <c r="F86" s="287"/>
      <c r="G86" s="287"/>
      <c r="H86" s="287"/>
      <c r="I86" s="287"/>
      <c r="J86" s="287"/>
      <c r="K86" s="297"/>
    </row>
    <row r="87" spans="1:11" ht="15">
      <c r="A87" s="291"/>
      <c r="B87" s="287"/>
      <c r="C87" s="287"/>
      <c r="D87" s="287"/>
      <c r="E87" s="287"/>
      <c r="F87" s="287"/>
      <c r="G87" s="287"/>
      <c r="H87" s="287"/>
      <c r="I87" s="287"/>
      <c r="J87" s="287"/>
      <c r="K87" s="297"/>
    </row>
    <row r="88" spans="1:11" ht="15">
      <c r="A88" s="291"/>
      <c r="B88" s="287"/>
      <c r="C88" s="287"/>
      <c r="D88" s="287"/>
      <c r="E88" s="287"/>
      <c r="F88" s="287"/>
      <c r="G88" s="287"/>
      <c r="H88" s="287"/>
      <c r="I88" s="287"/>
      <c r="J88" s="287"/>
      <c r="K88" s="297"/>
    </row>
    <row r="89" spans="1:11" ht="15">
      <c r="A89" s="291"/>
      <c r="B89" s="287"/>
      <c r="C89" s="287"/>
      <c r="D89" s="287"/>
      <c r="E89" s="287"/>
      <c r="F89" s="287"/>
      <c r="G89" s="287"/>
      <c r="H89" s="287"/>
      <c r="I89" s="287"/>
      <c r="J89" s="287"/>
      <c r="K89" s="297"/>
    </row>
    <row r="90" spans="1:11" ht="15">
      <c r="A90" s="291"/>
      <c r="B90" s="287"/>
      <c r="C90" s="287"/>
      <c r="D90" s="287"/>
      <c r="E90" s="287"/>
      <c r="F90" s="287"/>
      <c r="G90" s="287"/>
      <c r="H90" s="287"/>
      <c r="I90" s="287"/>
      <c r="J90" s="287"/>
      <c r="K90" s="297"/>
    </row>
    <row r="91" spans="1:11" ht="15">
      <c r="A91" s="291"/>
      <c r="B91" s="287"/>
      <c r="C91" s="287"/>
      <c r="D91" s="287"/>
      <c r="E91" s="287"/>
      <c r="F91" s="287"/>
      <c r="G91" s="287"/>
      <c r="H91" s="287"/>
      <c r="I91" s="287"/>
      <c r="J91" s="287"/>
      <c r="K91" s="297"/>
    </row>
    <row r="92" spans="1:11" ht="15">
      <c r="A92" s="291"/>
      <c r="B92" s="287"/>
      <c r="C92" s="287"/>
      <c r="D92" s="287"/>
      <c r="E92" s="287"/>
      <c r="F92" s="287"/>
      <c r="G92" s="287"/>
      <c r="H92" s="287"/>
      <c r="I92" s="287"/>
      <c r="J92" s="287"/>
      <c r="K92" s="297"/>
    </row>
    <row r="93" spans="1:11" ht="15">
      <c r="A93" s="291"/>
      <c r="B93" s="287"/>
      <c r="C93" s="287"/>
      <c r="D93" s="287"/>
      <c r="E93" s="287"/>
      <c r="F93" s="287"/>
      <c r="G93" s="287"/>
      <c r="H93" s="287"/>
      <c r="I93" s="287"/>
      <c r="J93" s="287"/>
      <c r="K93" s="297"/>
    </row>
    <row r="94" spans="1:11" ht="15">
      <c r="A94" s="291"/>
      <c r="B94" s="287"/>
      <c r="C94" s="287"/>
      <c r="D94" s="287"/>
      <c r="E94" s="287"/>
      <c r="F94" s="287"/>
      <c r="G94" s="287"/>
      <c r="H94" s="287"/>
      <c r="I94" s="287"/>
      <c r="J94" s="287"/>
      <c r="K94" s="297"/>
    </row>
    <row r="95" spans="1:11" ht="15">
      <c r="A95" s="291"/>
      <c r="B95" s="287"/>
      <c r="C95" s="287"/>
      <c r="D95" s="287"/>
      <c r="E95" s="287"/>
      <c r="F95" s="287"/>
      <c r="G95" s="287"/>
      <c r="H95" s="287"/>
      <c r="I95" s="287"/>
      <c r="J95" s="287"/>
      <c r="K95" s="297"/>
    </row>
    <row r="96" spans="1:11" ht="15">
      <c r="A96" s="291"/>
      <c r="B96" s="287"/>
      <c r="C96" s="287"/>
      <c r="D96" s="287"/>
      <c r="E96" s="287"/>
      <c r="F96" s="287"/>
      <c r="G96" s="287"/>
      <c r="H96" s="287"/>
      <c r="I96" s="287"/>
      <c r="J96" s="287"/>
      <c r="K96" s="297"/>
    </row>
    <row r="97" spans="1:11" ht="15">
      <c r="A97" s="291"/>
      <c r="B97" s="287"/>
      <c r="C97" s="287"/>
      <c r="D97" s="287"/>
      <c r="E97" s="287"/>
      <c r="F97" s="287"/>
      <c r="G97" s="287"/>
      <c r="H97" s="287"/>
      <c r="I97" s="287"/>
      <c r="J97" s="287"/>
      <c r="K97" s="297"/>
    </row>
    <row r="98" spans="1:11" ht="15">
      <c r="A98" s="291"/>
      <c r="B98" s="287"/>
      <c r="C98" s="287"/>
      <c r="D98" s="287"/>
      <c r="E98" s="287"/>
      <c r="F98" s="287"/>
      <c r="G98" s="287"/>
      <c r="H98" s="287"/>
      <c r="I98" s="287"/>
      <c r="J98" s="287"/>
      <c r="K98" s="297"/>
    </row>
    <row r="99" spans="1:11" ht="15">
      <c r="A99" s="291"/>
      <c r="B99" s="287"/>
      <c r="C99" s="287"/>
      <c r="D99" s="287"/>
      <c r="E99" s="287"/>
      <c r="F99" s="287"/>
      <c r="G99" s="287"/>
      <c r="H99" s="287"/>
      <c r="I99" s="287"/>
      <c r="J99" s="287"/>
      <c r="K99" s="297"/>
    </row>
    <row r="100" spans="1:11" ht="15">
      <c r="A100" s="291"/>
      <c r="B100" s="287"/>
      <c r="C100" s="287"/>
      <c r="D100" s="287"/>
      <c r="E100" s="287"/>
      <c r="F100" s="287"/>
      <c r="G100" s="287"/>
      <c r="H100" s="287"/>
      <c r="I100" s="287"/>
      <c r="J100" s="287"/>
      <c r="K100" s="297"/>
    </row>
    <row r="101" spans="1:11" ht="15">
      <c r="A101" s="291"/>
      <c r="B101" s="287"/>
      <c r="C101" s="287"/>
      <c r="D101" s="287"/>
      <c r="E101" s="287"/>
      <c r="F101" s="287"/>
      <c r="G101" s="287"/>
      <c r="H101" s="287"/>
      <c r="I101" s="287"/>
      <c r="J101" s="287"/>
      <c r="K101" s="297"/>
    </row>
    <row r="102" spans="1:11" ht="15">
      <c r="A102" s="291"/>
      <c r="B102" s="287"/>
      <c r="C102" s="287"/>
      <c r="D102" s="287"/>
      <c r="E102" s="287"/>
      <c r="F102" s="287"/>
      <c r="G102" s="287"/>
      <c r="H102" s="287"/>
      <c r="I102" s="287"/>
      <c r="J102" s="287"/>
      <c r="K102" s="297"/>
    </row>
    <row r="103" spans="1:11" ht="15">
      <c r="A103" s="291"/>
      <c r="B103" s="287"/>
      <c r="C103" s="287"/>
      <c r="D103" s="287"/>
      <c r="E103" s="287"/>
      <c r="F103" s="287"/>
      <c r="G103" s="287"/>
      <c r="H103" s="287"/>
      <c r="I103" s="287"/>
      <c r="J103" s="287"/>
      <c r="K103" s="297"/>
    </row>
    <row r="104" spans="1:11" ht="15">
      <c r="A104" s="291"/>
      <c r="B104" s="287"/>
      <c r="C104" s="287"/>
      <c r="D104" s="287"/>
      <c r="E104" s="287"/>
      <c r="F104" s="287"/>
      <c r="G104" s="287"/>
      <c r="H104" s="287"/>
      <c r="I104" s="287"/>
      <c r="J104" s="287"/>
      <c r="K104" s="297"/>
    </row>
    <row r="105" spans="1:11" ht="15">
      <c r="A105" s="291"/>
      <c r="B105" s="287"/>
      <c r="C105" s="287"/>
      <c r="D105" s="287"/>
      <c r="E105" s="287"/>
      <c r="F105" s="287"/>
      <c r="G105" s="287"/>
      <c r="H105" s="287"/>
      <c r="I105" s="287"/>
      <c r="J105" s="287"/>
      <c r="K105" s="297"/>
    </row>
    <row r="106" spans="1:11" ht="15">
      <c r="A106" s="291"/>
      <c r="B106" s="287"/>
      <c r="C106" s="287"/>
      <c r="D106" s="287"/>
      <c r="E106" s="287"/>
      <c r="F106" s="287"/>
      <c r="G106" s="287"/>
      <c r="H106" s="287"/>
      <c r="I106" s="287"/>
      <c r="J106" s="287"/>
      <c r="K106" s="297"/>
    </row>
    <row r="107" spans="1:11" ht="15">
      <c r="A107" s="291"/>
      <c r="B107" s="287"/>
      <c r="C107" s="287"/>
      <c r="D107" s="287"/>
      <c r="E107" s="287"/>
      <c r="F107" s="287"/>
      <c r="G107" s="287"/>
      <c r="H107" s="287"/>
      <c r="I107" s="287"/>
      <c r="J107" s="287"/>
      <c r="K107" s="297"/>
    </row>
    <row r="108" spans="1:11" ht="15">
      <c r="A108" s="291"/>
      <c r="B108" s="287"/>
      <c r="C108" s="287"/>
      <c r="D108" s="287"/>
      <c r="E108" s="287"/>
      <c r="F108" s="287"/>
      <c r="G108" s="287"/>
      <c r="H108" s="287"/>
      <c r="I108" s="287"/>
      <c r="J108" s="287"/>
      <c r="K108" s="297"/>
    </row>
    <row r="109" spans="1:11" ht="15">
      <c r="A109" s="291"/>
      <c r="B109" s="287"/>
      <c r="C109" s="287"/>
      <c r="D109" s="287"/>
      <c r="E109" s="287"/>
      <c r="F109" s="287"/>
      <c r="G109" s="287"/>
      <c r="H109" s="287"/>
      <c r="I109" s="287"/>
      <c r="J109" s="287"/>
      <c r="K109" s="297"/>
    </row>
    <row r="110" spans="1:11" ht="15">
      <c r="A110" s="291"/>
      <c r="B110" s="287"/>
      <c r="C110" s="287"/>
      <c r="D110" s="287"/>
      <c r="E110" s="287"/>
      <c r="F110" s="287"/>
      <c r="G110" s="287"/>
      <c r="H110" s="287"/>
      <c r="I110" s="287"/>
      <c r="J110" s="287"/>
      <c r="K110" s="297"/>
    </row>
    <row r="111" spans="1:11" ht="15">
      <c r="A111" s="291"/>
      <c r="B111" s="287"/>
      <c r="C111" s="287"/>
      <c r="D111" s="287"/>
      <c r="E111" s="287"/>
      <c r="F111" s="287"/>
      <c r="G111" s="287"/>
      <c r="H111" s="287"/>
      <c r="I111" s="287"/>
      <c r="J111" s="287"/>
      <c r="K111" s="297"/>
    </row>
    <row r="112" spans="1:11" ht="15">
      <c r="A112" s="291"/>
      <c r="B112" s="287"/>
      <c r="C112" s="287"/>
      <c r="D112" s="287"/>
      <c r="E112" s="287"/>
      <c r="F112" s="287"/>
      <c r="G112" s="287"/>
      <c r="H112" s="287"/>
      <c r="I112" s="287"/>
      <c r="J112" s="287"/>
      <c r="K112" s="297"/>
    </row>
    <row r="113" spans="1:11" ht="15">
      <c r="A113" s="291"/>
      <c r="B113" s="287"/>
      <c r="C113" s="287"/>
      <c r="D113" s="287"/>
      <c r="E113" s="287"/>
      <c r="F113" s="287"/>
      <c r="G113" s="287"/>
      <c r="H113" s="287"/>
      <c r="I113" s="287"/>
      <c r="J113" s="287"/>
      <c r="K113" s="297"/>
    </row>
    <row r="114" spans="1:11" ht="15">
      <c r="A114" s="291"/>
      <c r="B114" s="287"/>
      <c r="C114" s="287"/>
      <c r="D114" s="287"/>
      <c r="E114" s="287"/>
      <c r="F114" s="287"/>
      <c r="G114" s="287"/>
      <c r="H114" s="287"/>
      <c r="I114" s="287"/>
      <c r="J114" s="287"/>
      <c r="K114" s="297"/>
    </row>
    <row r="115" spans="1:11" ht="15">
      <c r="A115" s="291"/>
      <c r="B115" s="287"/>
      <c r="C115" s="287"/>
      <c r="D115" s="287"/>
      <c r="E115" s="287"/>
      <c r="F115" s="287"/>
      <c r="G115" s="287"/>
      <c r="H115" s="287"/>
      <c r="I115" s="287"/>
      <c r="J115" s="287"/>
      <c r="K115" s="297"/>
    </row>
    <row r="116" spans="1:11" ht="15">
      <c r="A116" s="291"/>
      <c r="B116" s="287"/>
      <c r="C116" s="287"/>
      <c r="D116" s="287"/>
      <c r="E116" s="287"/>
      <c r="F116" s="287"/>
      <c r="G116" s="287"/>
      <c r="H116" s="287"/>
      <c r="I116" s="287"/>
      <c r="J116" s="287"/>
      <c r="K116" s="297"/>
    </row>
    <row r="117" spans="1:11" ht="15">
      <c r="A117" s="291"/>
      <c r="B117" s="287"/>
      <c r="C117" s="287"/>
      <c r="D117" s="287"/>
      <c r="E117" s="287"/>
      <c r="F117" s="287"/>
      <c r="G117" s="287"/>
      <c r="H117" s="287"/>
      <c r="I117" s="287"/>
      <c r="J117" s="287"/>
      <c r="K117" s="297"/>
    </row>
    <row r="118" spans="1:11" ht="15">
      <c r="A118" s="291"/>
      <c r="B118" s="287"/>
      <c r="C118" s="287"/>
      <c r="D118" s="287"/>
      <c r="E118" s="287"/>
      <c r="F118" s="287"/>
      <c r="G118" s="287"/>
      <c r="H118" s="287"/>
      <c r="I118" s="287"/>
      <c r="J118" s="287"/>
      <c r="K118" s="297"/>
    </row>
    <row r="119" spans="1:11" ht="15">
      <c r="A119" s="291"/>
      <c r="B119" s="287"/>
      <c r="C119" s="287"/>
      <c r="D119" s="287"/>
      <c r="E119" s="287"/>
      <c r="F119" s="287"/>
      <c r="G119" s="287"/>
      <c r="H119" s="287"/>
      <c r="I119" s="287"/>
      <c r="J119" s="287"/>
      <c r="K119" s="297"/>
    </row>
    <row r="120" spans="1:11" ht="15">
      <c r="A120" s="291"/>
      <c r="B120" s="287"/>
      <c r="C120" s="287"/>
      <c r="D120" s="287"/>
      <c r="E120" s="287"/>
      <c r="F120" s="287"/>
      <c r="G120" s="287"/>
      <c r="H120" s="287"/>
      <c r="I120" s="287"/>
      <c r="J120" s="287"/>
      <c r="K120" s="297"/>
    </row>
    <row r="121" spans="1:11" ht="15">
      <c r="A121" s="291"/>
      <c r="B121" s="287"/>
      <c r="C121" s="287"/>
      <c r="D121" s="287"/>
      <c r="E121" s="287"/>
      <c r="F121" s="287"/>
      <c r="G121" s="287"/>
      <c r="H121" s="287"/>
      <c r="I121" s="287"/>
      <c r="J121" s="287"/>
      <c r="K121" s="297"/>
    </row>
    <row r="122" spans="1:11" ht="15">
      <c r="A122" s="291"/>
      <c r="B122" s="287"/>
      <c r="C122" s="287"/>
      <c r="D122" s="287"/>
      <c r="E122" s="287"/>
      <c r="F122" s="287"/>
      <c r="G122" s="287"/>
      <c r="H122" s="287"/>
      <c r="I122" s="287"/>
      <c r="J122" s="287"/>
      <c r="K122" s="297"/>
    </row>
    <row r="123" spans="1:11" ht="15">
      <c r="A123" s="291"/>
      <c r="B123" s="287"/>
      <c r="C123" s="287"/>
      <c r="D123" s="287"/>
      <c r="E123" s="287"/>
      <c r="F123" s="287"/>
      <c r="G123" s="287"/>
      <c r="H123" s="287"/>
      <c r="I123" s="287"/>
      <c r="J123" s="287"/>
      <c r="K123" s="297"/>
    </row>
    <row r="124" spans="1:11" ht="15">
      <c r="A124" s="291"/>
      <c r="B124" s="287"/>
      <c r="C124" s="287"/>
      <c r="D124" s="287"/>
      <c r="E124" s="287"/>
      <c r="F124" s="287"/>
      <c r="G124" s="287"/>
      <c r="H124" s="287"/>
      <c r="I124" s="287"/>
      <c r="J124" s="287"/>
      <c r="K124" s="297"/>
    </row>
    <row r="125" spans="1:11" ht="15">
      <c r="A125" s="291"/>
      <c r="B125" s="287"/>
      <c r="C125" s="287"/>
      <c r="D125" s="287"/>
      <c r="E125" s="287"/>
      <c r="F125" s="287"/>
      <c r="G125" s="287"/>
      <c r="H125" s="287"/>
      <c r="I125" s="287"/>
      <c r="J125" s="287"/>
      <c r="K125" s="297"/>
    </row>
    <row r="126" spans="1:11" ht="15">
      <c r="A126" s="291"/>
      <c r="B126" s="287"/>
      <c r="C126" s="287"/>
      <c r="D126" s="287"/>
      <c r="E126" s="287"/>
      <c r="F126" s="287"/>
      <c r="G126" s="287"/>
      <c r="H126" s="287"/>
      <c r="I126" s="287"/>
      <c r="J126" s="287"/>
      <c r="K126" s="297"/>
    </row>
    <row r="127" spans="1:11" ht="15">
      <c r="A127" s="291"/>
      <c r="B127" s="287"/>
      <c r="C127" s="287"/>
      <c r="D127" s="287"/>
      <c r="E127" s="287"/>
      <c r="F127" s="287"/>
      <c r="G127" s="287"/>
      <c r="H127" s="287"/>
      <c r="I127" s="287"/>
      <c r="J127" s="287"/>
      <c r="K127" s="297"/>
    </row>
    <row r="128" spans="1:11" ht="15">
      <c r="A128" s="291"/>
      <c r="B128" s="287"/>
      <c r="C128" s="287"/>
      <c r="D128" s="287"/>
      <c r="E128" s="287"/>
      <c r="F128" s="287"/>
      <c r="G128" s="287"/>
      <c r="H128" s="287"/>
      <c r="I128" s="287"/>
      <c r="J128" s="287"/>
      <c r="K128" s="297"/>
    </row>
    <row r="129" spans="1:11" ht="15">
      <c r="A129" s="291"/>
      <c r="B129" s="287"/>
      <c r="C129" s="287"/>
      <c r="D129" s="287"/>
      <c r="E129" s="287"/>
      <c r="F129" s="287"/>
      <c r="G129" s="287"/>
      <c r="H129" s="287"/>
      <c r="I129" s="287"/>
      <c r="J129" s="287"/>
      <c r="K129" s="297"/>
    </row>
    <row r="130" spans="1:11" ht="15">
      <c r="A130" s="291"/>
      <c r="B130" s="287"/>
      <c r="C130" s="287"/>
      <c r="D130" s="287"/>
      <c r="E130" s="287"/>
      <c r="F130" s="287"/>
      <c r="G130" s="287"/>
      <c r="H130" s="287"/>
      <c r="I130" s="287"/>
      <c r="J130" s="287"/>
      <c r="K130" s="297"/>
    </row>
    <row r="131" spans="1:11" ht="15">
      <c r="A131" s="291"/>
      <c r="B131" s="287"/>
      <c r="C131" s="287"/>
      <c r="D131" s="287"/>
      <c r="E131" s="287"/>
      <c r="F131" s="287"/>
      <c r="G131" s="287"/>
      <c r="H131" s="287"/>
      <c r="I131" s="287"/>
      <c r="J131" s="287"/>
      <c r="K131" s="297"/>
    </row>
    <row r="132" spans="1:11" ht="15">
      <c r="A132" s="291"/>
      <c r="B132" s="287"/>
      <c r="C132" s="287"/>
      <c r="D132" s="287"/>
      <c r="E132" s="287"/>
      <c r="F132" s="287"/>
      <c r="G132" s="287"/>
      <c r="H132" s="287"/>
      <c r="I132" s="287"/>
      <c r="J132" s="287"/>
      <c r="K132" s="297"/>
    </row>
    <row r="133" spans="1:11" ht="15">
      <c r="A133" s="291"/>
      <c r="B133" s="287"/>
      <c r="C133" s="287"/>
      <c r="D133" s="287"/>
      <c r="E133" s="287"/>
      <c r="F133" s="287"/>
      <c r="G133" s="287"/>
      <c r="H133" s="287"/>
      <c r="I133" s="287"/>
      <c r="J133" s="287"/>
      <c r="K133" s="297"/>
    </row>
    <row r="134" spans="1:11" ht="15">
      <c r="A134" s="291"/>
      <c r="B134" s="287"/>
      <c r="C134" s="287"/>
      <c r="D134" s="287"/>
      <c r="E134" s="287"/>
      <c r="F134" s="287"/>
      <c r="G134" s="287"/>
      <c r="H134" s="287"/>
      <c r="I134" s="287"/>
      <c r="J134" s="287"/>
      <c r="K134" s="297"/>
    </row>
    <row r="135" spans="1:11" ht="15">
      <c r="A135" s="291"/>
      <c r="B135" s="287"/>
      <c r="C135" s="287"/>
      <c r="D135" s="287"/>
      <c r="E135" s="287"/>
      <c r="F135" s="287"/>
      <c r="G135" s="287"/>
      <c r="H135" s="287"/>
      <c r="I135" s="287"/>
      <c r="J135" s="287"/>
      <c r="K135" s="297"/>
    </row>
    <row r="136" spans="1:11" ht="15">
      <c r="A136" s="291"/>
      <c r="B136" s="287"/>
      <c r="C136" s="287"/>
      <c r="D136" s="287"/>
      <c r="E136" s="287"/>
      <c r="F136" s="287"/>
      <c r="G136" s="287"/>
      <c r="H136" s="287"/>
      <c r="I136" s="287"/>
      <c r="J136" s="287"/>
      <c r="K136" s="297"/>
    </row>
    <row r="137" spans="1:11" ht="15">
      <c r="A137" s="291"/>
      <c r="B137" s="287"/>
      <c r="C137" s="287"/>
      <c r="D137" s="287"/>
      <c r="E137" s="287"/>
      <c r="F137" s="287"/>
      <c r="G137" s="287"/>
      <c r="H137" s="287"/>
      <c r="I137" s="287"/>
      <c r="J137" s="287"/>
      <c r="K137" s="297"/>
    </row>
    <row r="138" spans="1:11" ht="15">
      <c r="A138" s="291"/>
      <c r="B138" s="287"/>
      <c r="C138" s="287"/>
      <c r="D138" s="287"/>
      <c r="E138" s="287"/>
      <c r="F138" s="287"/>
      <c r="G138" s="287"/>
      <c r="H138" s="287"/>
      <c r="I138" s="287"/>
      <c r="J138" s="287"/>
      <c r="K138" s="297"/>
    </row>
    <row r="139" spans="1:11" ht="15">
      <c r="A139" s="291"/>
      <c r="B139" s="287"/>
      <c r="C139" s="287"/>
      <c r="D139" s="287"/>
      <c r="E139" s="287"/>
      <c r="F139" s="287"/>
      <c r="G139" s="287"/>
      <c r="H139" s="287"/>
      <c r="I139" s="287"/>
      <c r="J139" s="287"/>
      <c r="K139" s="297"/>
    </row>
    <row r="140" spans="1:11" ht="15">
      <c r="A140" s="291"/>
      <c r="B140" s="287"/>
      <c r="C140" s="287"/>
      <c r="D140" s="287"/>
      <c r="E140" s="287"/>
      <c r="F140" s="287"/>
      <c r="G140" s="287"/>
      <c r="H140" s="287"/>
      <c r="I140" s="287"/>
      <c r="J140" s="287"/>
      <c r="K140" s="297"/>
    </row>
    <row r="141" spans="1:11" ht="15">
      <c r="A141" s="291"/>
      <c r="B141" s="287"/>
      <c r="C141" s="287"/>
      <c r="D141" s="287"/>
      <c r="E141" s="287"/>
      <c r="F141" s="287"/>
      <c r="G141" s="287"/>
      <c r="H141" s="287"/>
      <c r="I141" s="287"/>
      <c r="J141" s="287"/>
      <c r="K141" s="297"/>
    </row>
    <row r="142" spans="1:11" ht="15">
      <c r="A142" s="291"/>
      <c r="B142" s="287"/>
      <c r="C142" s="287"/>
      <c r="D142" s="287"/>
      <c r="E142" s="287"/>
      <c r="F142" s="287"/>
      <c r="G142" s="287"/>
      <c r="H142" s="287"/>
      <c r="I142" s="287"/>
      <c r="J142" s="287"/>
      <c r="K142" s="297"/>
    </row>
    <row r="143" spans="1:11" ht="15">
      <c r="A143" s="291"/>
      <c r="B143" s="287"/>
      <c r="C143" s="287"/>
      <c r="D143" s="287"/>
      <c r="E143" s="287"/>
      <c r="F143" s="287"/>
      <c r="G143" s="287"/>
      <c r="H143" s="287"/>
      <c r="I143" s="287"/>
      <c r="J143" s="287"/>
      <c r="K143" s="297"/>
    </row>
    <row r="144" spans="1:11" ht="15">
      <c r="A144" s="291"/>
      <c r="B144" s="287"/>
      <c r="C144" s="287"/>
      <c r="D144" s="287"/>
      <c r="E144" s="287"/>
      <c r="F144" s="287"/>
      <c r="G144" s="287"/>
      <c r="H144" s="287"/>
      <c r="I144" s="287"/>
      <c r="J144" s="287"/>
      <c r="K144" s="297"/>
    </row>
    <row r="145" spans="1:11" ht="15">
      <c r="A145" s="291"/>
      <c r="B145" s="287"/>
      <c r="C145" s="287"/>
      <c r="D145" s="287"/>
      <c r="E145" s="287"/>
      <c r="F145" s="287"/>
      <c r="G145" s="287"/>
      <c r="H145" s="287"/>
      <c r="I145" s="287"/>
      <c r="J145" s="287"/>
      <c r="K145" s="297"/>
    </row>
    <row r="146" spans="1:11" ht="15">
      <c r="A146" s="291"/>
      <c r="B146" s="287"/>
      <c r="C146" s="287"/>
      <c r="D146" s="287"/>
      <c r="E146" s="287"/>
      <c r="F146" s="287"/>
      <c r="G146" s="287"/>
      <c r="H146" s="287"/>
      <c r="I146" s="287"/>
      <c r="J146" s="287"/>
      <c r="K146" s="297"/>
    </row>
    <row r="147" spans="1:11" ht="15">
      <c r="A147" s="291"/>
      <c r="B147" s="287"/>
      <c r="C147" s="287"/>
      <c r="D147" s="287"/>
      <c r="E147" s="287"/>
      <c r="F147" s="287"/>
      <c r="G147" s="287"/>
      <c r="H147" s="287"/>
      <c r="I147" s="287"/>
      <c r="J147" s="287"/>
      <c r="K147" s="297"/>
    </row>
    <row r="148" spans="1:11" ht="15">
      <c r="A148" s="291"/>
      <c r="B148" s="287"/>
      <c r="C148" s="287"/>
      <c r="D148" s="287"/>
      <c r="E148" s="287"/>
      <c r="F148" s="287"/>
      <c r="G148" s="287"/>
      <c r="H148" s="287"/>
      <c r="I148" s="287"/>
      <c r="J148" s="287"/>
      <c r="K148" s="297"/>
    </row>
    <row r="149" spans="1:11" ht="15">
      <c r="A149" s="291"/>
      <c r="B149" s="287"/>
      <c r="C149" s="287"/>
      <c r="D149" s="287"/>
      <c r="E149" s="287"/>
      <c r="F149" s="287"/>
      <c r="G149" s="287"/>
      <c r="H149" s="287"/>
      <c r="I149" s="287"/>
      <c r="J149" s="287"/>
      <c r="K149" s="297"/>
    </row>
    <row r="150" spans="1:11" ht="15">
      <c r="A150" s="291"/>
      <c r="B150" s="287"/>
      <c r="C150" s="287"/>
      <c r="D150" s="287"/>
      <c r="E150" s="287"/>
      <c r="F150" s="287"/>
      <c r="G150" s="287"/>
      <c r="H150" s="287"/>
      <c r="I150" s="287"/>
      <c r="J150" s="287"/>
      <c r="K150" s="297"/>
    </row>
    <row r="151" spans="1:11" ht="15">
      <c r="A151" s="291"/>
      <c r="B151" s="287"/>
      <c r="C151" s="287"/>
      <c r="D151" s="287"/>
      <c r="E151" s="287"/>
      <c r="F151" s="287"/>
      <c r="G151" s="287"/>
      <c r="H151" s="287"/>
      <c r="I151" s="287"/>
      <c r="J151" s="287"/>
      <c r="K151" s="297"/>
    </row>
    <row r="152" spans="1:11" ht="15">
      <c r="A152" s="291"/>
      <c r="B152" s="287"/>
      <c r="C152" s="287"/>
      <c r="D152" s="287"/>
      <c r="E152" s="287"/>
      <c r="F152" s="287"/>
      <c r="G152" s="287"/>
      <c r="H152" s="287"/>
      <c r="I152" s="287"/>
      <c r="J152" s="287"/>
      <c r="K152" s="297"/>
    </row>
    <row r="153" spans="1:11" ht="15">
      <c r="A153" s="291"/>
      <c r="B153" s="287"/>
      <c r="C153" s="287"/>
      <c r="D153" s="287"/>
      <c r="E153" s="287"/>
      <c r="F153" s="287"/>
      <c r="G153" s="287"/>
      <c r="H153" s="287"/>
      <c r="I153" s="287"/>
      <c r="J153" s="287"/>
      <c r="K153" s="297"/>
    </row>
    <row r="154" spans="1:11" ht="15">
      <c r="A154" s="291"/>
      <c r="B154" s="287"/>
      <c r="C154" s="287"/>
      <c r="D154" s="287"/>
      <c r="E154" s="287"/>
      <c r="F154" s="287"/>
      <c r="G154" s="287"/>
      <c r="H154" s="287"/>
      <c r="I154" s="287"/>
      <c r="J154" s="287"/>
      <c r="K154" s="297"/>
    </row>
    <row r="155" spans="1:11" ht="15">
      <c r="A155" s="291"/>
      <c r="B155" s="287"/>
      <c r="C155" s="287"/>
      <c r="D155" s="287"/>
      <c r="E155" s="287"/>
      <c r="F155" s="287"/>
      <c r="G155" s="287"/>
      <c r="H155" s="287"/>
      <c r="I155" s="287"/>
      <c r="J155" s="287"/>
      <c r="K155" s="297"/>
    </row>
    <row r="156" spans="1:11" ht="15">
      <c r="A156" s="291"/>
      <c r="B156" s="287"/>
      <c r="C156" s="287"/>
      <c r="D156" s="287"/>
      <c r="E156" s="287"/>
      <c r="F156" s="287"/>
      <c r="G156" s="287"/>
      <c r="H156" s="287"/>
      <c r="I156" s="287"/>
      <c r="J156" s="287"/>
      <c r="K156" s="297"/>
    </row>
    <row r="157" spans="1:11" ht="15">
      <c r="A157" s="291"/>
      <c r="B157" s="287"/>
      <c r="C157" s="287"/>
      <c r="D157" s="287"/>
      <c r="E157" s="287"/>
      <c r="F157" s="287"/>
      <c r="G157" s="287"/>
      <c r="H157" s="287"/>
      <c r="I157" s="287"/>
      <c r="J157" s="287"/>
      <c r="K157" s="297"/>
    </row>
    <row r="158" spans="1:11" ht="15">
      <c r="A158" s="291"/>
      <c r="B158" s="287"/>
      <c r="C158" s="287"/>
      <c r="D158" s="287"/>
      <c r="E158" s="287"/>
      <c r="F158" s="287"/>
      <c r="G158" s="287"/>
      <c r="H158" s="287"/>
      <c r="I158" s="287"/>
      <c r="J158" s="287"/>
      <c r="K158" s="297"/>
    </row>
    <row r="159" spans="1:11" ht="15">
      <c r="A159" s="291"/>
      <c r="B159" s="287"/>
      <c r="C159" s="287"/>
      <c r="D159" s="287"/>
      <c r="E159" s="287"/>
      <c r="F159" s="287"/>
      <c r="G159" s="287"/>
      <c r="H159" s="287"/>
      <c r="I159" s="287"/>
      <c r="J159" s="287"/>
      <c r="K159" s="297"/>
    </row>
    <row r="160" spans="1:11" ht="15">
      <c r="A160" s="291"/>
      <c r="B160" s="287"/>
      <c r="C160" s="287"/>
      <c r="D160" s="287"/>
      <c r="E160" s="287"/>
      <c r="F160" s="287"/>
      <c r="G160" s="287"/>
      <c r="H160" s="287"/>
      <c r="I160" s="287"/>
      <c r="J160" s="287"/>
      <c r="K160" s="297"/>
    </row>
    <row r="161" spans="1:11" ht="15">
      <c r="A161" s="291"/>
      <c r="B161" s="287"/>
      <c r="C161" s="287"/>
      <c r="D161" s="287"/>
      <c r="E161" s="287"/>
      <c r="F161" s="287"/>
      <c r="G161" s="287"/>
      <c r="H161" s="287"/>
      <c r="I161" s="287"/>
      <c r="J161" s="287"/>
      <c r="K161" s="297"/>
    </row>
    <row r="162" spans="1:11" ht="15">
      <c r="A162" s="291"/>
      <c r="B162" s="287"/>
      <c r="C162" s="287"/>
      <c r="D162" s="287"/>
      <c r="E162" s="287"/>
      <c r="F162" s="287"/>
      <c r="G162" s="287"/>
      <c r="H162" s="287"/>
      <c r="I162" s="287"/>
      <c r="J162" s="287"/>
      <c r="K162" s="297"/>
    </row>
    <row r="163" spans="1:11" ht="15">
      <c r="A163" s="291"/>
      <c r="B163" s="287"/>
      <c r="C163" s="287"/>
      <c r="D163" s="287"/>
      <c r="E163" s="287"/>
      <c r="F163" s="287"/>
      <c r="G163" s="287"/>
      <c r="H163" s="287"/>
      <c r="I163" s="287"/>
      <c r="J163" s="287"/>
      <c r="K163" s="297"/>
    </row>
    <row r="164" spans="1:11" ht="15">
      <c r="A164" s="291"/>
      <c r="B164" s="287"/>
      <c r="C164" s="287"/>
      <c r="D164" s="287"/>
      <c r="E164" s="287"/>
      <c r="F164" s="287"/>
      <c r="G164" s="287"/>
      <c r="H164" s="287"/>
      <c r="I164" s="287"/>
      <c r="J164" s="287"/>
      <c r="K164" s="297"/>
    </row>
    <row r="165" spans="1:11" ht="15">
      <c r="A165" s="291"/>
      <c r="B165" s="287"/>
      <c r="C165" s="287"/>
      <c r="D165" s="287"/>
      <c r="E165" s="287"/>
      <c r="F165" s="287"/>
      <c r="G165" s="287"/>
      <c r="H165" s="287"/>
      <c r="I165" s="287"/>
      <c r="J165" s="287"/>
      <c r="K165" s="297"/>
    </row>
    <row r="166" spans="1:11" ht="15">
      <c r="A166" s="291"/>
      <c r="B166" s="287"/>
      <c r="C166" s="287"/>
      <c r="D166" s="287"/>
      <c r="E166" s="287"/>
      <c r="F166" s="287"/>
      <c r="G166" s="287"/>
      <c r="H166" s="287"/>
      <c r="I166" s="287"/>
      <c r="J166" s="287"/>
      <c r="K166" s="297"/>
    </row>
    <row r="167" spans="1:11" ht="15">
      <c r="A167" s="291"/>
      <c r="B167" s="287"/>
      <c r="C167" s="287"/>
      <c r="D167" s="287"/>
      <c r="E167" s="287"/>
      <c r="F167" s="287"/>
      <c r="G167" s="287"/>
      <c r="H167" s="287"/>
      <c r="I167" s="287"/>
      <c r="J167" s="287"/>
      <c r="K167" s="297"/>
    </row>
    <row r="168" spans="1:11" ht="15">
      <c r="A168" s="291"/>
      <c r="B168" s="287"/>
      <c r="C168" s="287"/>
      <c r="D168" s="287"/>
      <c r="E168" s="287"/>
      <c r="F168" s="287"/>
      <c r="G168" s="287"/>
      <c r="H168" s="287"/>
      <c r="I168" s="287"/>
      <c r="J168" s="287"/>
      <c r="K168" s="297"/>
    </row>
    <row r="169" spans="1:11" ht="15">
      <c r="A169" s="291"/>
      <c r="B169" s="287"/>
      <c r="C169" s="287"/>
      <c r="D169" s="287"/>
      <c r="E169" s="287"/>
      <c r="F169" s="287"/>
      <c r="G169" s="287"/>
      <c r="H169" s="287"/>
      <c r="I169" s="287"/>
      <c r="J169" s="287"/>
      <c r="K169" s="297"/>
    </row>
    <row r="170" spans="1:11" ht="15">
      <c r="A170" s="291"/>
      <c r="B170" s="287"/>
      <c r="C170" s="287"/>
      <c r="D170" s="287"/>
      <c r="E170" s="287"/>
      <c r="F170" s="287"/>
      <c r="G170" s="287"/>
      <c r="H170" s="287"/>
      <c r="I170" s="287"/>
      <c r="J170" s="287"/>
      <c r="K170" s="297"/>
    </row>
    <row r="171" spans="1:11" ht="15">
      <c r="A171" s="291"/>
      <c r="B171" s="287"/>
      <c r="C171" s="287"/>
      <c r="D171" s="287"/>
      <c r="E171" s="287"/>
      <c r="F171" s="287"/>
      <c r="G171" s="287"/>
      <c r="H171" s="287"/>
      <c r="I171" s="287"/>
      <c r="J171" s="287"/>
      <c r="K171" s="297"/>
    </row>
    <row r="172" spans="1:11" ht="15">
      <c r="A172" s="291"/>
      <c r="B172" s="287"/>
      <c r="C172" s="287"/>
      <c r="D172" s="287"/>
      <c r="E172" s="287"/>
      <c r="F172" s="287"/>
      <c r="G172" s="287"/>
      <c r="H172" s="287"/>
      <c r="I172" s="287"/>
      <c r="J172" s="287"/>
      <c r="K172" s="297"/>
    </row>
    <row r="173" spans="1:11" ht="15">
      <c r="A173" s="291"/>
      <c r="B173" s="287"/>
      <c r="C173" s="287"/>
      <c r="D173" s="287"/>
      <c r="E173" s="287"/>
      <c r="F173" s="287"/>
      <c r="G173" s="287"/>
      <c r="H173" s="287"/>
      <c r="I173" s="287"/>
      <c r="J173" s="287"/>
      <c r="K173" s="297"/>
    </row>
    <row r="174" spans="1:11" ht="15">
      <c r="A174" s="291"/>
      <c r="B174" s="287"/>
      <c r="C174" s="287"/>
      <c r="D174" s="287"/>
      <c r="E174" s="287"/>
      <c r="F174" s="287"/>
      <c r="G174" s="287"/>
      <c r="H174" s="287"/>
      <c r="I174" s="287"/>
      <c r="J174" s="287"/>
      <c r="K174" s="297"/>
    </row>
    <row r="175" spans="1:11" ht="15">
      <c r="A175" s="291"/>
      <c r="B175" s="287"/>
      <c r="C175" s="287"/>
      <c r="D175" s="287"/>
      <c r="E175" s="287"/>
      <c r="F175" s="287"/>
      <c r="G175" s="287"/>
      <c r="H175" s="287"/>
      <c r="I175" s="287"/>
      <c r="J175" s="287"/>
      <c r="K175" s="297"/>
    </row>
    <row r="176" spans="1:11" ht="15">
      <c r="A176" s="291"/>
      <c r="B176" s="287"/>
      <c r="C176" s="287"/>
      <c r="D176" s="287"/>
      <c r="E176" s="287"/>
      <c r="F176" s="287"/>
      <c r="G176" s="287"/>
      <c r="H176" s="287"/>
      <c r="I176" s="287"/>
      <c r="J176" s="287"/>
      <c r="K176" s="297"/>
    </row>
    <row r="177" spans="1:11" ht="15">
      <c r="A177" s="291"/>
      <c r="B177" s="287"/>
      <c r="C177" s="287"/>
      <c r="D177" s="287"/>
      <c r="E177" s="287"/>
      <c r="F177" s="287"/>
      <c r="G177" s="287"/>
      <c r="H177" s="287"/>
      <c r="I177" s="287"/>
      <c r="J177" s="287"/>
      <c r="K177" s="297"/>
    </row>
    <row r="178" spans="1:11" ht="15">
      <c r="A178" s="291"/>
      <c r="B178" s="287"/>
      <c r="C178" s="287"/>
      <c r="D178" s="287"/>
      <c r="E178" s="287"/>
      <c r="F178" s="287"/>
      <c r="G178" s="287"/>
      <c r="H178" s="287"/>
      <c r="I178" s="287"/>
      <c r="J178" s="287"/>
      <c r="K178" s="297"/>
    </row>
    <row r="179" spans="1:11" ht="15">
      <c r="A179" s="291"/>
      <c r="B179" s="287"/>
      <c r="C179" s="287"/>
      <c r="D179" s="287"/>
      <c r="E179" s="287"/>
      <c r="F179" s="287"/>
      <c r="G179" s="287"/>
      <c r="H179" s="287"/>
      <c r="I179" s="287"/>
      <c r="J179" s="287"/>
      <c r="K179" s="297"/>
    </row>
    <row r="180" spans="1:11" ht="15">
      <c r="A180" s="291"/>
      <c r="B180" s="287"/>
      <c r="C180" s="287"/>
      <c r="D180" s="287"/>
      <c r="E180" s="287"/>
      <c r="F180" s="287"/>
      <c r="G180" s="287"/>
      <c r="H180" s="287"/>
      <c r="I180" s="287"/>
      <c r="J180" s="287"/>
      <c r="K180" s="297"/>
    </row>
    <row r="181" spans="1:11" ht="15">
      <c r="A181" s="291"/>
      <c r="B181" s="287"/>
      <c r="C181" s="287"/>
      <c r="D181" s="287"/>
      <c r="E181" s="287"/>
      <c r="F181" s="287"/>
      <c r="G181" s="287"/>
      <c r="H181" s="287"/>
      <c r="I181" s="287"/>
      <c r="J181" s="287"/>
      <c r="K181" s="297"/>
    </row>
    <row r="182" spans="1:11" ht="15">
      <c r="A182" s="291"/>
      <c r="B182" s="287"/>
      <c r="C182" s="287"/>
      <c r="D182" s="287"/>
      <c r="E182" s="287"/>
      <c r="F182" s="287"/>
      <c r="G182" s="287"/>
      <c r="H182" s="287"/>
      <c r="I182" s="287"/>
      <c r="J182" s="287"/>
      <c r="K182" s="297"/>
    </row>
    <row r="183" spans="1:11" ht="15">
      <c r="A183" s="291"/>
      <c r="B183" s="287"/>
      <c r="C183" s="287"/>
      <c r="D183" s="287"/>
      <c r="E183" s="287"/>
      <c r="F183" s="287"/>
      <c r="G183" s="287"/>
      <c r="H183" s="287"/>
      <c r="I183" s="287"/>
      <c r="J183" s="287"/>
      <c r="K183" s="297"/>
    </row>
    <row r="184" spans="1:11" ht="15">
      <c r="A184" s="291"/>
      <c r="B184" s="287"/>
      <c r="C184" s="287"/>
      <c r="D184" s="287"/>
      <c r="E184" s="287"/>
      <c r="F184" s="287"/>
      <c r="G184" s="287"/>
      <c r="H184" s="287"/>
      <c r="I184" s="287"/>
      <c r="J184" s="287"/>
      <c r="K184" s="297"/>
    </row>
    <row r="185" spans="1:11" ht="15">
      <c r="A185" s="291"/>
      <c r="B185" s="287"/>
      <c r="C185" s="287"/>
      <c r="D185" s="287"/>
      <c r="E185" s="287"/>
      <c r="F185" s="287"/>
      <c r="G185" s="287"/>
      <c r="H185" s="287"/>
      <c r="I185" s="287"/>
      <c r="J185" s="287"/>
      <c r="K185" s="297"/>
    </row>
    <row r="186" spans="1:11" ht="15">
      <c r="A186" s="291"/>
      <c r="B186" s="287"/>
      <c r="C186" s="287"/>
      <c r="D186" s="287"/>
      <c r="E186" s="287"/>
      <c r="F186" s="287"/>
      <c r="G186" s="287"/>
      <c r="H186" s="287"/>
      <c r="I186" s="287"/>
      <c r="J186" s="287"/>
      <c r="K186" s="297"/>
    </row>
    <row r="187" spans="1:11" ht="15">
      <c r="A187" s="291"/>
      <c r="B187" s="287"/>
      <c r="C187" s="287"/>
      <c r="D187" s="287"/>
      <c r="E187" s="287"/>
      <c r="F187" s="287"/>
      <c r="G187" s="287"/>
      <c r="H187" s="287"/>
      <c r="I187" s="287"/>
      <c r="J187" s="287"/>
      <c r="K187" s="297"/>
    </row>
    <row r="188" spans="1:11" ht="15">
      <c r="A188" s="291"/>
      <c r="B188" s="287"/>
      <c r="C188" s="287"/>
      <c r="D188" s="287"/>
      <c r="E188" s="287"/>
      <c r="F188" s="287"/>
      <c r="G188" s="287"/>
      <c r="H188" s="287"/>
      <c r="I188" s="287"/>
      <c r="J188" s="287"/>
      <c r="K188" s="297"/>
    </row>
    <row r="189" spans="1:11" ht="15">
      <c r="A189" s="291"/>
      <c r="B189" s="287"/>
      <c r="C189" s="287"/>
      <c r="D189" s="287"/>
      <c r="E189" s="287"/>
      <c r="F189" s="287"/>
      <c r="G189" s="287"/>
      <c r="H189" s="287"/>
      <c r="I189" s="287"/>
      <c r="J189" s="287"/>
      <c r="K189" s="297"/>
    </row>
    <row r="190" spans="1:11" ht="15">
      <c r="A190" s="291"/>
      <c r="B190" s="287"/>
      <c r="C190" s="287"/>
      <c r="D190" s="287"/>
      <c r="E190" s="287"/>
      <c r="F190" s="287"/>
      <c r="G190" s="287"/>
      <c r="H190" s="287"/>
      <c r="I190" s="287"/>
      <c r="J190" s="287"/>
      <c r="K190" s="297"/>
    </row>
    <row r="191" spans="1:11" ht="15">
      <c r="A191" s="291"/>
      <c r="B191" s="298"/>
      <c r="C191" s="298"/>
      <c r="D191" s="298"/>
      <c r="E191" s="298"/>
      <c r="F191" s="298"/>
      <c r="G191" s="298"/>
      <c r="H191" s="298"/>
      <c r="I191" s="298"/>
      <c r="J191" s="298"/>
      <c r="K191" s="299"/>
    </row>
    <row r="192" spans="1:11" ht="15">
      <c r="A192" s="291"/>
      <c r="B192" s="298"/>
      <c r="C192" s="298"/>
      <c r="D192" s="298"/>
      <c r="E192" s="298"/>
      <c r="F192" s="298"/>
      <c r="G192" s="298"/>
      <c r="H192" s="298"/>
      <c r="I192" s="298"/>
      <c r="J192" s="298"/>
      <c r="K192" s="299"/>
    </row>
    <row r="193" spans="1:11" ht="15">
      <c r="A193" s="291"/>
      <c r="B193" s="298"/>
      <c r="C193" s="298"/>
      <c r="D193" s="298"/>
      <c r="E193" s="298"/>
      <c r="F193" s="298"/>
      <c r="G193" s="298"/>
      <c r="H193" s="298"/>
      <c r="I193" s="298"/>
      <c r="J193" s="298"/>
      <c r="K193" s="299"/>
    </row>
    <row r="194" spans="1:11" ht="15">
      <c r="A194" s="291"/>
      <c r="B194" s="298"/>
      <c r="C194" s="298"/>
      <c r="D194" s="298"/>
      <c r="E194" s="298"/>
      <c r="F194" s="298"/>
      <c r="G194" s="298"/>
      <c r="H194" s="298"/>
      <c r="I194" s="298"/>
      <c r="J194" s="298"/>
      <c r="K194" s="299"/>
    </row>
    <row r="195" spans="1:11" ht="15">
      <c r="A195" s="291"/>
      <c r="B195" s="298"/>
      <c r="C195" s="298"/>
      <c r="D195" s="298"/>
      <c r="E195" s="298"/>
      <c r="F195" s="298"/>
      <c r="G195" s="298"/>
      <c r="H195" s="298"/>
      <c r="I195" s="298"/>
      <c r="J195" s="298"/>
      <c r="K195" s="299"/>
    </row>
    <row r="196" spans="1:11" ht="15">
      <c r="A196" s="291"/>
      <c r="B196" s="298"/>
      <c r="C196" s="298"/>
      <c r="D196" s="298"/>
      <c r="E196" s="298"/>
      <c r="F196" s="298"/>
      <c r="G196" s="298"/>
      <c r="H196" s="298"/>
      <c r="I196" s="298"/>
      <c r="J196" s="298"/>
      <c r="K196" s="299"/>
    </row>
    <row r="197" spans="1:11" ht="15">
      <c r="A197" s="291"/>
      <c r="B197" s="298"/>
      <c r="C197" s="298"/>
      <c r="D197" s="298"/>
      <c r="E197" s="298"/>
      <c r="F197" s="298"/>
      <c r="G197" s="298"/>
      <c r="H197" s="298"/>
      <c r="I197" s="298"/>
      <c r="J197" s="298"/>
      <c r="K197" s="299"/>
    </row>
    <row r="198" spans="1:11" ht="15">
      <c r="A198" s="291"/>
      <c r="B198" s="298"/>
      <c r="C198" s="298"/>
      <c r="D198" s="298"/>
      <c r="E198" s="298"/>
      <c r="F198" s="298"/>
      <c r="G198" s="298"/>
      <c r="H198" s="298"/>
      <c r="I198" s="298"/>
      <c r="J198" s="298"/>
      <c r="K198" s="299"/>
    </row>
    <row r="199" spans="1:11" ht="15">
      <c r="A199" s="291"/>
      <c r="B199" s="298"/>
      <c r="C199" s="298"/>
      <c r="D199" s="298"/>
      <c r="E199" s="298"/>
      <c r="F199" s="298"/>
      <c r="G199" s="298"/>
      <c r="H199" s="298"/>
      <c r="I199" s="298"/>
      <c r="J199" s="298"/>
      <c r="K199" s="29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7">
      <selection activeCell="I8" sqref="I8"/>
    </sheetView>
  </sheetViews>
  <sheetFormatPr defaultColWidth="9.140625" defaultRowHeight="15"/>
  <cols>
    <col min="2" max="2" width="20.7109375" style="0" customWidth="1"/>
    <col min="3" max="3" width="17.421875" style="0" customWidth="1"/>
    <col min="4" max="4" width="17.7109375" style="0" customWidth="1"/>
    <col min="5" max="5" width="17.00390625" style="0" customWidth="1"/>
    <col min="6" max="6" width="19.28125" style="0" customWidth="1"/>
    <col min="7" max="7" width="16.140625" style="0" customWidth="1"/>
  </cols>
  <sheetData>
    <row r="2" spans="2:3" ht="15">
      <c r="B2" s="389" t="s">
        <v>122</v>
      </c>
      <c r="C2" s="390"/>
    </row>
    <row r="3" spans="2:3" ht="15.75">
      <c r="B3" s="300"/>
      <c r="C3" s="301"/>
    </row>
    <row r="4" spans="2:7" ht="15">
      <c r="B4" s="302" t="s">
        <v>123</v>
      </c>
      <c r="C4" s="303"/>
      <c r="D4" s="304"/>
      <c r="E4" s="304"/>
      <c r="F4" s="304"/>
      <c r="G4" s="304"/>
    </row>
    <row r="5" spans="2:7" ht="15">
      <c r="B5" s="305" t="s">
        <v>124</v>
      </c>
      <c r="C5" s="306" t="s">
        <v>20</v>
      </c>
      <c r="D5" s="306" t="s">
        <v>125</v>
      </c>
      <c r="E5" s="391" t="s">
        <v>126</v>
      </c>
      <c r="F5" s="392"/>
      <c r="G5" s="393"/>
    </row>
    <row r="6" spans="2:7" ht="38.25">
      <c r="B6" s="307"/>
      <c r="C6" s="308"/>
      <c r="D6" s="308"/>
      <c r="E6" s="309" t="s">
        <v>127</v>
      </c>
      <c r="F6" s="309" t="s">
        <v>128</v>
      </c>
      <c r="G6" s="310" t="s">
        <v>129</v>
      </c>
    </row>
    <row r="7" spans="2:7" ht="63.75">
      <c r="B7" s="311" t="s">
        <v>130</v>
      </c>
      <c r="C7" s="312" t="s">
        <v>25</v>
      </c>
      <c r="D7" s="313" t="s">
        <v>131</v>
      </c>
      <c r="E7" s="314">
        <v>1</v>
      </c>
      <c r="F7" s="314">
        <v>1</v>
      </c>
      <c r="G7" s="315" t="s">
        <v>132</v>
      </c>
    </row>
    <row r="8" spans="2:7" ht="51">
      <c r="B8" s="311" t="s">
        <v>133</v>
      </c>
      <c r="C8" s="312" t="s">
        <v>26</v>
      </c>
      <c r="D8" s="394" t="s">
        <v>134</v>
      </c>
      <c r="E8" s="314">
        <v>6</v>
      </c>
      <c r="F8" s="314">
        <v>3</v>
      </c>
      <c r="G8" s="315" t="s">
        <v>132</v>
      </c>
    </row>
    <row r="9" spans="2:7" ht="38.25">
      <c r="B9" s="311" t="s">
        <v>135</v>
      </c>
      <c r="C9" s="312" t="s">
        <v>26</v>
      </c>
      <c r="D9" s="394"/>
      <c r="E9" s="316">
        <v>3085</v>
      </c>
      <c r="F9" s="317" t="s">
        <v>136</v>
      </c>
      <c r="G9" s="315" t="s">
        <v>132</v>
      </c>
    </row>
    <row r="10" spans="2:7" ht="51">
      <c r="B10" s="311" t="s">
        <v>137</v>
      </c>
      <c r="C10" s="312" t="s">
        <v>26</v>
      </c>
      <c r="D10" s="394"/>
      <c r="E10" s="314">
        <v>1</v>
      </c>
      <c r="F10" s="314">
        <v>1</v>
      </c>
      <c r="G10" s="315" t="s">
        <v>132</v>
      </c>
    </row>
    <row r="11" spans="2:7" ht="51">
      <c r="B11" s="311" t="s">
        <v>138</v>
      </c>
      <c r="C11" s="312" t="s">
        <v>27</v>
      </c>
      <c r="D11" s="313" t="s">
        <v>139</v>
      </c>
      <c r="E11" s="314">
        <v>400</v>
      </c>
      <c r="F11" s="314" t="s">
        <v>140</v>
      </c>
      <c r="G11" s="315" t="s">
        <v>132</v>
      </c>
    </row>
    <row r="12" spans="2:7" ht="38.25">
      <c r="B12" s="311" t="s">
        <v>141</v>
      </c>
      <c r="C12" s="312" t="s">
        <v>27</v>
      </c>
      <c r="D12" s="394" t="s">
        <v>134</v>
      </c>
      <c r="E12" s="314">
        <v>4</v>
      </c>
      <c r="F12" s="314">
        <v>2</v>
      </c>
      <c r="G12" s="315" t="s">
        <v>132</v>
      </c>
    </row>
    <row r="13" spans="2:7" ht="38.25">
      <c r="B13" s="311" t="s">
        <v>142</v>
      </c>
      <c r="C13" s="312" t="s">
        <v>27</v>
      </c>
      <c r="D13" s="394"/>
      <c r="E13" s="314">
        <v>4</v>
      </c>
      <c r="F13" s="314">
        <v>2</v>
      </c>
      <c r="G13" s="315" t="s">
        <v>132</v>
      </c>
    </row>
    <row r="14" spans="2:7" ht="15">
      <c r="B14" s="318" t="s">
        <v>143</v>
      </c>
      <c r="C14" s="319"/>
      <c r="D14" s="304"/>
      <c r="E14" s="304"/>
      <c r="F14" s="304"/>
      <c r="G14" s="304"/>
    </row>
    <row r="15" spans="2:7" ht="15">
      <c r="B15" s="320" t="s">
        <v>144</v>
      </c>
      <c r="C15" s="319"/>
      <c r="D15" s="304"/>
      <c r="E15" s="304"/>
      <c r="F15" s="304"/>
      <c r="G15" s="304"/>
    </row>
    <row r="16" spans="2:7" ht="15">
      <c r="B16" s="320" t="s">
        <v>145</v>
      </c>
      <c r="C16" s="319"/>
      <c r="D16" s="304"/>
      <c r="E16" s="304"/>
      <c r="F16" s="304"/>
      <c r="G16" s="304"/>
    </row>
  </sheetData>
  <sheetProtection/>
  <mergeCells count="4">
    <mergeCell ref="B2:C2"/>
    <mergeCell ref="E5:G5"/>
    <mergeCell ref="D8:D10"/>
    <mergeCell ref="D12:D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7">
      <selection activeCell="M18" sqref="M18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50" t="s">
        <v>0</v>
      </c>
      <c r="B1" s="51"/>
      <c r="C1" s="65"/>
      <c r="D1" s="65"/>
      <c r="E1" s="65"/>
      <c r="F1" s="65"/>
      <c r="G1" s="65"/>
      <c r="H1" s="65"/>
      <c r="I1" s="79"/>
    </row>
    <row r="2" spans="1:9" ht="15">
      <c r="A2" s="52"/>
      <c r="B2" s="51"/>
      <c r="C2" s="65"/>
      <c r="D2" s="65"/>
      <c r="E2" s="65"/>
      <c r="F2" s="65"/>
      <c r="G2" s="65"/>
      <c r="H2" s="65"/>
      <c r="I2" s="79"/>
    </row>
    <row r="3" spans="1:9" ht="15">
      <c r="A3" s="53"/>
      <c r="B3" s="51"/>
      <c r="C3" s="65"/>
      <c r="D3" s="65"/>
      <c r="E3" s="65"/>
      <c r="F3" s="65"/>
      <c r="G3" s="65"/>
      <c r="H3" s="65"/>
      <c r="I3" s="79"/>
    </row>
    <row r="4" spans="1:9" ht="15">
      <c r="A4" s="54" t="s">
        <v>1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56" t="s">
        <v>20</v>
      </c>
      <c r="B5" s="9" t="s">
        <v>3</v>
      </c>
      <c r="C5" s="66"/>
      <c r="D5" s="66"/>
      <c r="E5" s="66"/>
      <c r="F5" s="66"/>
      <c r="G5" s="66"/>
      <c r="H5" s="66"/>
      <c r="I5" s="66"/>
    </row>
    <row r="6" spans="1:9" ht="15">
      <c r="A6" s="57"/>
      <c r="B6" s="58"/>
      <c r="C6" s="67" t="s">
        <v>28</v>
      </c>
      <c r="D6" s="68"/>
      <c r="E6" s="68"/>
      <c r="F6" s="68"/>
      <c r="G6" s="68"/>
      <c r="H6" s="80"/>
      <c r="I6" s="81"/>
    </row>
    <row r="7" spans="1:9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</row>
    <row r="8" spans="1:9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1" t="s">
        <v>40</v>
      </c>
    </row>
    <row r="9" spans="1:9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3" t="s">
        <v>23</v>
      </c>
    </row>
    <row r="10" spans="1:9" ht="15">
      <c r="A10" s="62" t="s">
        <v>24</v>
      </c>
      <c r="B10" s="63">
        <v>219094</v>
      </c>
      <c r="C10" s="75">
        <v>0</v>
      </c>
      <c r="D10" s="76">
        <v>0</v>
      </c>
      <c r="E10" s="77">
        <v>14987</v>
      </c>
      <c r="F10" s="77">
        <v>0</v>
      </c>
      <c r="G10" s="76">
        <v>0</v>
      </c>
      <c r="H10" s="85">
        <v>14987</v>
      </c>
      <c r="I10" s="86">
        <v>234081</v>
      </c>
    </row>
    <row r="11" spans="1:9" ht="15">
      <c r="A11" s="62" t="s">
        <v>25</v>
      </c>
      <c r="B11" s="64">
        <v>1208708</v>
      </c>
      <c r="C11" s="75">
        <v>0</v>
      </c>
      <c r="D11" s="76">
        <v>0</v>
      </c>
      <c r="E11" s="78">
        <v>-5600</v>
      </c>
      <c r="F11" s="78">
        <v>0</v>
      </c>
      <c r="G11" s="76">
        <v>0</v>
      </c>
      <c r="H11" s="87">
        <v>-5600</v>
      </c>
      <c r="I11" s="88">
        <v>1203108</v>
      </c>
    </row>
    <row r="12" spans="1:9" ht="15">
      <c r="A12" s="62" t="s">
        <v>26</v>
      </c>
      <c r="B12" s="64">
        <v>443953</v>
      </c>
      <c r="C12" s="75">
        <v>0</v>
      </c>
      <c r="D12" s="76">
        <v>0</v>
      </c>
      <c r="E12" s="78">
        <v>-12100</v>
      </c>
      <c r="F12" s="78">
        <v>0</v>
      </c>
      <c r="G12" s="76">
        <v>0</v>
      </c>
      <c r="H12" s="87">
        <v>-12100</v>
      </c>
      <c r="I12" s="88">
        <v>431853</v>
      </c>
    </row>
    <row r="13" spans="1:9" ht="25.5">
      <c r="A13" s="62" t="s">
        <v>27</v>
      </c>
      <c r="B13" s="64">
        <v>268401</v>
      </c>
      <c r="C13" s="75">
        <v>0</v>
      </c>
      <c r="D13" s="76">
        <v>0</v>
      </c>
      <c r="E13" s="78">
        <v>2713</v>
      </c>
      <c r="F13" s="78">
        <v>0</v>
      </c>
      <c r="G13" s="76">
        <v>0</v>
      </c>
      <c r="H13" s="87">
        <v>2713</v>
      </c>
      <c r="I13" s="88">
        <v>271114</v>
      </c>
    </row>
    <row r="14" spans="1:9" ht="15">
      <c r="A14" s="89" t="s">
        <v>36</v>
      </c>
      <c r="B14" s="90">
        <v>2140156</v>
      </c>
      <c r="C14" s="97">
        <v>0</v>
      </c>
      <c r="D14" s="98">
        <v>0</v>
      </c>
      <c r="E14" s="98">
        <v>0</v>
      </c>
      <c r="F14" s="98">
        <v>0</v>
      </c>
      <c r="G14" s="90">
        <v>0</v>
      </c>
      <c r="H14" s="107">
        <v>0</v>
      </c>
      <c r="I14" s="98">
        <v>2140156</v>
      </c>
    </row>
    <row r="15" spans="1:9" ht="15">
      <c r="A15" s="91" t="s">
        <v>42</v>
      </c>
      <c r="B15" s="92"/>
      <c r="C15" s="99"/>
      <c r="D15" s="100"/>
      <c r="E15" s="100"/>
      <c r="F15" s="100"/>
      <c r="G15" s="92"/>
      <c r="H15" s="108"/>
      <c r="I15" s="109"/>
    </row>
    <row r="16" spans="1:9" ht="15">
      <c r="A16" s="93" t="s">
        <v>8</v>
      </c>
      <c r="B16" s="94">
        <v>635930</v>
      </c>
      <c r="C16" s="101">
        <v>0</v>
      </c>
      <c r="D16" s="102">
        <v>0</v>
      </c>
      <c r="E16" s="102">
        <v>13000</v>
      </c>
      <c r="F16" s="102">
        <v>0</v>
      </c>
      <c r="G16" s="94">
        <v>0</v>
      </c>
      <c r="H16" s="94">
        <v>13000</v>
      </c>
      <c r="I16" s="101">
        <v>648930</v>
      </c>
    </row>
    <row r="17" spans="1:9" ht="15">
      <c r="A17" s="62" t="s">
        <v>43</v>
      </c>
      <c r="B17" s="95">
        <v>271853</v>
      </c>
      <c r="C17" s="103">
        <v>0</v>
      </c>
      <c r="D17" s="104">
        <v>0</v>
      </c>
      <c r="E17" s="104">
        <v>13000</v>
      </c>
      <c r="F17" s="104">
        <v>0</v>
      </c>
      <c r="G17" s="110">
        <v>0</v>
      </c>
      <c r="H17" s="111">
        <v>13000</v>
      </c>
      <c r="I17" s="111">
        <v>284853</v>
      </c>
    </row>
    <row r="18" spans="1:9" ht="15">
      <c r="A18" s="62" t="s">
        <v>44</v>
      </c>
      <c r="B18" s="96">
        <v>364077</v>
      </c>
      <c r="C18" s="105">
        <v>0</v>
      </c>
      <c r="D18" s="106">
        <v>0</v>
      </c>
      <c r="E18" s="106">
        <v>0</v>
      </c>
      <c r="F18" s="106">
        <v>0</v>
      </c>
      <c r="G18" s="112">
        <v>0</v>
      </c>
      <c r="H18" s="113">
        <v>0</v>
      </c>
      <c r="I18" s="113">
        <v>364077</v>
      </c>
    </row>
    <row r="19" spans="1:9" ht="15">
      <c r="A19" s="114" t="s">
        <v>9</v>
      </c>
      <c r="B19" s="115">
        <v>1392033</v>
      </c>
      <c r="C19" s="116">
        <v>0</v>
      </c>
      <c r="D19" s="117">
        <v>0</v>
      </c>
      <c r="E19" s="117">
        <v>-13000</v>
      </c>
      <c r="F19" s="117">
        <v>0</v>
      </c>
      <c r="G19" s="118">
        <v>0</v>
      </c>
      <c r="H19" s="115">
        <v>-13000</v>
      </c>
      <c r="I19" s="117">
        <v>1379033</v>
      </c>
    </row>
    <row r="20" spans="1:9" ht="25.5">
      <c r="A20" s="62" t="s">
        <v>45</v>
      </c>
      <c r="B20" s="96">
        <v>1139097</v>
      </c>
      <c r="C20" s="105">
        <v>0</v>
      </c>
      <c r="D20" s="106">
        <v>0</v>
      </c>
      <c r="E20" s="106">
        <v>0</v>
      </c>
      <c r="F20" s="106">
        <v>0</v>
      </c>
      <c r="G20" s="112">
        <v>0</v>
      </c>
      <c r="H20" s="113">
        <v>0</v>
      </c>
      <c r="I20" s="113">
        <v>1139097</v>
      </c>
    </row>
    <row r="21" spans="1:9" ht="25.5">
      <c r="A21" s="62" t="s">
        <v>46</v>
      </c>
      <c r="B21" s="96">
        <v>6638</v>
      </c>
      <c r="C21" s="105">
        <v>0</v>
      </c>
      <c r="D21" s="106">
        <v>0</v>
      </c>
      <c r="E21" s="106">
        <v>0</v>
      </c>
      <c r="F21" s="106">
        <v>0</v>
      </c>
      <c r="G21" s="112">
        <v>0</v>
      </c>
      <c r="H21" s="113">
        <v>0</v>
      </c>
      <c r="I21" s="113">
        <v>6638</v>
      </c>
    </row>
    <row r="22" spans="1:9" ht="25.5">
      <c r="A22" s="62" t="s">
        <v>47</v>
      </c>
      <c r="B22" s="96">
        <v>88279</v>
      </c>
      <c r="C22" s="105">
        <v>0</v>
      </c>
      <c r="D22" s="106">
        <v>0</v>
      </c>
      <c r="E22" s="106">
        <v>0</v>
      </c>
      <c r="F22" s="106">
        <v>0</v>
      </c>
      <c r="G22" s="112">
        <v>0</v>
      </c>
      <c r="H22" s="113">
        <v>0</v>
      </c>
      <c r="I22" s="113">
        <v>88279</v>
      </c>
    </row>
    <row r="23" spans="1:9" ht="15">
      <c r="A23" s="119" t="s">
        <v>48</v>
      </c>
      <c r="B23" s="96">
        <v>500</v>
      </c>
      <c r="C23" s="105">
        <v>0</v>
      </c>
      <c r="D23" s="106">
        <v>0</v>
      </c>
      <c r="E23" s="106">
        <v>0</v>
      </c>
      <c r="F23" s="106">
        <v>0</v>
      </c>
      <c r="G23" s="112">
        <v>0</v>
      </c>
      <c r="H23" s="113">
        <v>0</v>
      </c>
      <c r="I23" s="113">
        <v>500</v>
      </c>
    </row>
    <row r="24" spans="1:9" ht="15">
      <c r="A24" s="119" t="s">
        <v>49</v>
      </c>
      <c r="B24" s="96">
        <v>157519</v>
      </c>
      <c r="C24" s="105">
        <v>0</v>
      </c>
      <c r="D24" s="106">
        <v>0</v>
      </c>
      <c r="E24" s="106">
        <v>-13000</v>
      </c>
      <c r="F24" s="106">
        <v>0</v>
      </c>
      <c r="G24" s="112">
        <v>0</v>
      </c>
      <c r="H24" s="113">
        <v>-13000</v>
      </c>
      <c r="I24" s="113">
        <v>144519</v>
      </c>
    </row>
    <row r="25" spans="1:9" ht="15">
      <c r="A25" s="114" t="s">
        <v>10</v>
      </c>
      <c r="B25" s="115">
        <v>112193</v>
      </c>
      <c r="C25" s="116">
        <v>0</v>
      </c>
      <c r="D25" s="117">
        <v>0</v>
      </c>
      <c r="E25" s="117">
        <v>0</v>
      </c>
      <c r="F25" s="117">
        <v>0</v>
      </c>
      <c r="G25" s="118">
        <v>0</v>
      </c>
      <c r="H25" s="115">
        <v>0</v>
      </c>
      <c r="I25" s="117">
        <v>112193</v>
      </c>
    </row>
    <row r="26" spans="1:9" ht="25.5">
      <c r="A26" s="62" t="s">
        <v>50</v>
      </c>
      <c r="B26" s="95">
        <v>107493</v>
      </c>
      <c r="C26" s="103">
        <v>0</v>
      </c>
      <c r="D26" s="104">
        <v>0</v>
      </c>
      <c r="E26" s="104">
        <v>0</v>
      </c>
      <c r="F26" s="104">
        <v>0</v>
      </c>
      <c r="G26" s="110">
        <v>0</v>
      </c>
      <c r="H26" s="111">
        <v>0</v>
      </c>
      <c r="I26" s="111">
        <v>107493</v>
      </c>
    </row>
    <row r="27" spans="1:9" ht="15">
      <c r="A27" s="62" t="s">
        <v>51</v>
      </c>
      <c r="B27" s="96">
        <v>4700</v>
      </c>
      <c r="C27" s="105">
        <v>0</v>
      </c>
      <c r="D27" s="106">
        <v>0</v>
      </c>
      <c r="E27" s="106">
        <v>0</v>
      </c>
      <c r="F27" s="106">
        <v>0</v>
      </c>
      <c r="G27" s="112">
        <v>0</v>
      </c>
      <c r="H27" s="113">
        <v>0</v>
      </c>
      <c r="I27" s="113">
        <v>4700</v>
      </c>
    </row>
    <row r="28" spans="1:9" ht="15">
      <c r="A28" s="120"/>
      <c r="B28" s="121"/>
      <c r="C28" s="122"/>
      <c r="D28" s="123"/>
      <c r="E28" s="123"/>
      <c r="F28" s="123"/>
      <c r="G28" s="124"/>
      <c r="H28" s="124"/>
      <c r="I28" s="123"/>
    </row>
    <row r="29" spans="1:9" ht="15">
      <c r="A29" s="89" t="s">
        <v>52</v>
      </c>
      <c r="B29" s="90">
        <v>2140156</v>
      </c>
      <c r="C29" s="97">
        <v>0</v>
      </c>
      <c r="D29" s="98">
        <v>0</v>
      </c>
      <c r="E29" s="98">
        <v>0</v>
      </c>
      <c r="F29" s="98">
        <v>0</v>
      </c>
      <c r="G29" s="98">
        <v>0</v>
      </c>
      <c r="H29" s="107">
        <v>0</v>
      </c>
      <c r="I29" s="98">
        <v>2140156</v>
      </c>
    </row>
    <row r="30" spans="1:9" ht="15">
      <c r="A30" s="125"/>
      <c r="B30" s="65"/>
      <c r="C30" s="65"/>
      <c r="D30" s="65"/>
      <c r="E30" s="65"/>
      <c r="F30" s="65"/>
      <c r="G30" s="65"/>
      <c r="H30" s="65"/>
      <c r="I30" s="7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71093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53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54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28</v>
      </c>
      <c r="D6" s="68"/>
      <c r="E6" s="68"/>
      <c r="F6" s="68"/>
      <c r="G6" s="130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2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3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3"/>
    </row>
    <row r="10" spans="1:10" ht="15">
      <c r="A10" s="127" t="s">
        <v>55</v>
      </c>
      <c r="B10" s="63">
        <v>30559</v>
      </c>
      <c r="C10" s="75">
        <v>0</v>
      </c>
      <c r="D10" s="76">
        <v>0</v>
      </c>
      <c r="E10" s="76">
        <v>-5400</v>
      </c>
      <c r="F10" s="76">
        <v>0</v>
      </c>
      <c r="G10" s="76">
        <v>0</v>
      </c>
      <c r="H10" s="85">
        <v>-5400</v>
      </c>
      <c r="I10" s="86">
        <v>25159</v>
      </c>
      <c r="J10" s="134"/>
    </row>
    <row r="11" spans="1:10" ht="15">
      <c r="A11" s="127" t="s">
        <v>56</v>
      </c>
      <c r="B11" s="64">
        <v>2881</v>
      </c>
      <c r="C11" s="75">
        <v>0</v>
      </c>
      <c r="D11" s="76">
        <v>0</v>
      </c>
      <c r="E11" s="78">
        <v>250</v>
      </c>
      <c r="F11" s="78">
        <v>0</v>
      </c>
      <c r="G11" s="76">
        <v>0</v>
      </c>
      <c r="H11" s="87">
        <v>250</v>
      </c>
      <c r="I11" s="88">
        <v>3131</v>
      </c>
      <c r="J11" s="134"/>
    </row>
    <row r="12" spans="1:10" ht="15">
      <c r="A12" s="127" t="s">
        <v>57</v>
      </c>
      <c r="B12" s="64">
        <v>126677</v>
      </c>
      <c r="C12" s="75">
        <v>0</v>
      </c>
      <c r="D12" s="76">
        <v>0</v>
      </c>
      <c r="E12" s="78">
        <v>19437</v>
      </c>
      <c r="F12" s="78">
        <v>0</v>
      </c>
      <c r="G12" s="76">
        <v>0</v>
      </c>
      <c r="H12" s="87">
        <v>19437</v>
      </c>
      <c r="I12" s="88">
        <v>146114</v>
      </c>
      <c r="J12" s="134"/>
    </row>
    <row r="13" spans="1:10" ht="15">
      <c r="A13" s="127" t="s">
        <v>58</v>
      </c>
      <c r="B13" s="64">
        <v>29383</v>
      </c>
      <c r="C13" s="75">
        <v>0</v>
      </c>
      <c r="D13" s="76">
        <v>0</v>
      </c>
      <c r="E13" s="78">
        <v>700</v>
      </c>
      <c r="F13" s="78">
        <v>0</v>
      </c>
      <c r="G13" s="76">
        <v>0</v>
      </c>
      <c r="H13" s="87">
        <v>700</v>
      </c>
      <c r="I13" s="88">
        <v>30083</v>
      </c>
      <c r="J13" s="134"/>
    </row>
    <row r="14" spans="1:10" ht="15">
      <c r="A14" s="127" t="s">
        <v>59</v>
      </c>
      <c r="B14" s="64">
        <v>29594</v>
      </c>
      <c r="C14" s="75">
        <v>0</v>
      </c>
      <c r="D14" s="76">
        <v>0</v>
      </c>
      <c r="E14" s="78">
        <v>0</v>
      </c>
      <c r="F14" s="78">
        <v>0</v>
      </c>
      <c r="G14" s="76">
        <v>0</v>
      </c>
      <c r="H14" s="87">
        <v>0</v>
      </c>
      <c r="I14" s="88">
        <v>29594</v>
      </c>
      <c r="J14" s="134"/>
    </row>
    <row r="15" spans="1:10" ht="15">
      <c r="A15" s="135" t="s">
        <v>36</v>
      </c>
      <c r="B15" s="90">
        <v>219094</v>
      </c>
      <c r="C15" s="97">
        <v>0</v>
      </c>
      <c r="D15" s="98">
        <v>0</v>
      </c>
      <c r="E15" s="98">
        <v>14987</v>
      </c>
      <c r="F15" s="98">
        <v>0</v>
      </c>
      <c r="G15" s="98">
        <v>0</v>
      </c>
      <c r="H15" s="107">
        <v>14987</v>
      </c>
      <c r="I15" s="98">
        <v>234081</v>
      </c>
      <c r="J15" s="139"/>
    </row>
    <row r="16" spans="1:10" ht="15">
      <c r="A16" s="57" t="s">
        <v>42</v>
      </c>
      <c r="B16" s="92"/>
      <c r="C16" s="138"/>
      <c r="D16" s="100"/>
      <c r="E16" s="100"/>
      <c r="F16" s="100"/>
      <c r="G16" s="100"/>
      <c r="H16" s="108"/>
      <c r="I16" s="109"/>
      <c r="J16" s="140"/>
    </row>
    <row r="17" spans="1:10" ht="15">
      <c r="A17" s="136" t="s">
        <v>8</v>
      </c>
      <c r="B17" s="94">
        <v>217097</v>
      </c>
      <c r="C17" s="101">
        <v>0</v>
      </c>
      <c r="D17" s="102">
        <v>0</v>
      </c>
      <c r="E17" s="102">
        <v>14987</v>
      </c>
      <c r="F17" s="102">
        <v>0</v>
      </c>
      <c r="G17" s="102">
        <v>0</v>
      </c>
      <c r="H17" s="141">
        <v>14987</v>
      </c>
      <c r="I17" s="102">
        <v>232084</v>
      </c>
      <c r="J17" s="139"/>
    </row>
    <row r="18" spans="1:10" ht="15">
      <c r="A18" s="137" t="s">
        <v>43</v>
      </c>
      <c r="B18" s="95">
        <v>120387</v>
      </c>
      <c r="C18" s="103">
        <v>0</v>
      </c>
      <c r="D18" s="104">
        <v>0</v>
      </c>
      <c r="E18" s="104">
        <v>11100</v>
      </c>
      <c r="F18" s="104">
        <v>0</v>
      </c>
      <c r="G18" s="142">
        <v>0</v>
      </c>
      <c r="H18" s="143">
        <v>11100</v>
      </c>
      <c r="I18" s="111">
        <v>131487</v>
      </c>
      <c r="J18" s="134"/>
    </row>
    <row r="19" spans="1:10" ht="15">
      <c r="A19" s="137" t="s">
        <v>44</v>
      </c>
      <c r="B19" s="96">
        <v>96710</v>
      </c>
      <c r="C19" s="105">
        <v>0</v>
      </c>
      <c r="D19" s="106">
        <v>0</v>
      </c>
      <c r="E19" s="106">
        <v>3887</v>
      </c>
      <c r="F19" s="106">
        <v>0</v>
      </c>
      <c r="G19" s="144">
        <v>0</v>
      </c>
      <c r="H19" s="145">
        <v>3887</v>
      </c>
      <c r="I19" s="113">
        <v>100597</v>
      </c>
      <c r="J19" s="134"/>
    </row>
    <row r="20" spans="1:10" ht="15">
      <c r="A20" s="146" t="s">
        <v>9</v>
      </c>
      <c r="B20" s="147">
        <v>197</v>
      </c>
      <c r="C20" s="117">
        <v>0</v>
      </c>
      <c r="D20" s="117">
        <v>0</v>
      </c>
      <c r="E20" s="117">
        <v>0</v>
      </c>
      <c r="F20" s="117">
        <v>0</v>
      </c>
      <c r="G20" s="115">
        <v>0</v>
      </c>
      <c r="H20" s="115">
        <v>0</v>
      </c>
      <c r="I20" s="117">
        <v>197</v>
      </c>
      <c r="J20" s="139"/>
    </row>
    <row r="21" spans="1:10" ht="25.5">
      <c r="A21" s="137" t="s">
        <v>45</v>
      </c>
      <c r="B21" s="96">
        <v>197</v>
      </c>
      <c r="C21" s="105">
        <v>0</v>
      </c>
      <c r="D21" s="106">
        <v>0</v>
      </c>
      <c r="E21" s="106">
        <v>0</v>
      </c>
      <c r="F21" s="106">
        <v>0</v>
      </c>
      <c r="G21" s="144">
        <v>0</v>
      </c>
      <c r="H21" s="145">
        <v>0</v>
      </c>
      <c r="I21" s="113">
        <v>197</v>
      </c>
      <c r="J21" s="134"/>
    </row>
    <row r="22" spans="1:10" ht="15">
      <c r="A22" s="146" t="s">
        <v>10</v>
      </c>
      <c r="B22" s="147">
        <v>1800</v>
      </c>
      <c r="C22" s="117">
        <v>0</v>
      </c>
      <c r="D22" s="117">
        <v>0</v>
      </c>
      <c r="E22" s="117">
        <v>0</v>
      </c>
      <c r="F22" s="117">
        <v>0</v>
      </c>
      <c r="G22" s="115">
        <v>0</v>
      </c>
      <c r="H22" s="115">
        <v>0</v>
      </c>
      <c r="I22" s="117">
        <v>1800</v>
      </c>
      <c r="J22" s="139"/>
    </row>
    <row r="23" spans="1:10" ht="15">
      <c r="A23" s="137" t="s">
        <v>51</v>
      </c>
      <c r="B23" s="96">
        <v>1800</v>
      </c>
      <c r="C23" s="105">
        <v>0</v>
      </c>
      <c r="D23" s="106">
        <v>0</v>
      </c>
      <c r="E23" s="106">
        <v>0</v>
      </c>
      <c r="F23" s="106">
        <v>0</v>
      </c>
      <c r="G23" s="144">
        <v>0</v>
      </c>
      <c r="H23" s="145">
        <v>0</v>
      </c>
      <c r="I23" s="113">
        <v>1800</v>
      </c>
      <c r="J23" s="134"/>
    </row>
    <row r="24" spans="1:10" ht="15">
      <c r="A24" s="148"/>
      <c r="B24" s="121"/>
      <c r="C24" s="122"/>
      <c r="D24" s="123"/>
      <c r="E24" s="123"/>
      <c r="F24" s="123"/>
      <c r="G24" s="124"/>
      <c r="H24" s="124"/>
      <c r="I24" s="123"/>
      <c r="J24" s="134"/>
    </row>
    <row r="25" spans="1:10" ht="15">
      <c r="A25" s="135" t="s">
        <v>52</v>
      </c>
      <c r="B25" s="90">
        <v>219094</v>
      </c>
      <c r="C25" s="97">
        <v>0</v>
      </c>
      <c r="D25" s="98">
        <v>0</v>
      </c>
      <c r="E25" s="98">
        <v>14987</v>
      </c>
      <c r="F25" s="98">
        <v>0</v>
      </c>
      <c r="G25" s="98">
        <v>0</v>
      </c>
      <c r="H25" s="107">
        <v>14987</v>
      </c>
      <c r="I25" s="98">
        <v>234081</v>
      </c>
      <c r="J25" s="139"/>
    </row>
    <row r="26" spans="1:10" ht="15">
      <c r="A26" s="125"/>
      <c r="B26" s="65"/>
      <c r="C26" s="65"/>
      <c r="D26" s="65"/>
      <c r="E26" s="51"/>
      <c r="F26" s="51"/>
      <c r="G26" s="65"/>
      <c r="H26" s="65"/>
      <c r="I26" s="79"/>
      <c r="J26" s="79"/>
    </row>
    <row r="27" spans="1:10" ht="15">
      <c r="A27" s="125"/>
      <c r="B27" s="65"/>
      <c r="C27" s="65"/>
      <c r="D27" s="65"/>
      <c r="E27" s="51"/>
      <c r="F27" s="51"/>
      <c r="G27" s="65"/>
      <c r="H27" s="65"/>
      <c r="I27" s="79"/>
      <c r="J27" s="79"/>
    </row>
    <row r="28" spans="1:10" ht="15">
      <c r="A28" s="125"/>
      <c r="B28" s="65"/>
      <c r="C28" s="65"/>
      <c r="D28" s="65"/>
      <c r="E28" s="51"/>
      <c r="F28" s="51"/>
      <c r="G28" s="65"/>
      <c r="H28" s="65"/>
      <c r="I28" s="79"/>
      <c r="J28" s="7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60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54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28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2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3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3"/>
    </row>
    <row r="10" spans="1:10" ht="25.5">
      <c r="A10" s="127" t="s">
        <v>61</v>
      </c>
      <c r="B10" s="63">
        <v>6978</v>
      </c>
      <c r="C10" s="75">
        <v>0</v>
      </c>
      <c r="D10" s="76">
        <v>0</v>
      </c>
      <c r="E10" s="76">
        <v>400</v>
      </c>
      <c r="F10" s="76">
        <v>0</v>
      </c>
      <c r="G10" s="76">
        <v>0</v>
      </c>
      <c r="H10" s="85">
        <v>400</v>
      </c>
      <c r="I10" s="86">
        <v>7378</v>
      </c>
      <c r="J10" s="134"/>
    </row>
    <row r="11" spans="1:10" ht="25.5">
      <c r="A11" s="127" t="s">
        <v>62</v>
      </c>
      <c r="B11" s="64">
        <v>28705</v>
      </c>
      <c r="C11" s="75">
        <v>0</v>
      </c>
      <c r="D11" s="76">
        <v>0</v>
      </c>
      <c r="E11" s="78">
        <v>-2700</v>
      </c>
      <c r="F11" s="78">
        <v>0</v>
      </c>
      <c r="G11" s="76">
        <v>0</v>
      </c>
      <c r="H11" s="87">
        <v>-2700</v>
      </c>
      <c r="I11" s="88">
        <v>26005</v>
      </c>
      <c r="J11" s="134"/>
    </row>
    <row r="12" spans="1:10" ht="25.5">
      <c r="A12" s="127" t="s">
        <v>63</v>
      </c>
      <c r="B12" s="64">
        <v>11222</v>
      </c>
      <c r="C12" s="75">
        <v>0</v>
      </c>
      <c r="D12" s="76">
        <v>0</v>
      </c>
      <c r="E12" s="78">
        <v>100</v>
      </c>
      <c r="F12" s="78">
        <v>0</v>
      </c>
      <c r="G12" s="76">
        <v>0</v>
      </c>
      <c r="H12" s="87">
        <v>100</v>
      </c>
      <c r="I12" s="88">
        <v>11322</v>
      </c>
      <c r="J12" s="134"/>
    </row>
    <row r="13" spans="1:10" ht="15">
      <c r="A13" s="127" t="s">
        <v>64</v>
      </c>
      <c r="B13" s="64">
        <v>1134288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1134288</v>
      </c>
      <c r="J13" s="134"/>
    </row>
    <row r="14" spans="1:10" ht="25.5">
      <c r="A14" s="127" t="s">
        <v>65</v>
      </c>
      <c r="B14" s="64">
        <v>27515</v>
      </c>
      <c r="C14" s="75">
        <v>0</v>
      </c>
      <c r="D14" s="76">
        <v>0</v>
      </c>
      <c r="E14" s="78">
        <v>-3400</v>
      </c>
      <c r="F14" s="78">
        <v>0</v>
      </c>
      <c r="G14" s="76">
        <v>0</v>
      </c>
      <c r="H14" s="87">
        <v>-3400</v>
      </c>
      <c r="I14" s="88">
        <v>24115</v>
      </c>
      <c r="J14" s="134"/>
    </row>
    <row r="15" spans="1:10" ht="15">
      <c r="A15" s="135" t="s">
        <v>36</v>
      </c>
      <c r="B15" s="90">
        <v>1208708</v>
      </c>
      <c r="C15" s="97">
        <v>0</v>
      </c>
      <c r="D15" s="98">
        <v>0</v>
      </c>
      <c r="E15" s="98">
        <v>-5600</v>
      </c>
      <c r="F15" s="98">
        <v>0</v>
      </c>
      <c r="G15" s="98">
        <v>0</v>
      </c>
      <c r="H15" s="107">
        <v>-5600</v>
      </c>
      <c r="I15" s="98">
        <v>1203108</v>
      </c>
      <c r="J15" s="139"/>
    </row>
    <row r="16" spans="1:10" ht="15">
      <c r="A16" s="57" t="s">
        <v>42</v>
      </c>
      <c r="B16" s="92"/>
      <c r="C16" s="138"/>
      <c r="D16" s="100"/>
      <c r="E16" s="100"/>
      <c r="F16" s="100"/>
      <c r="G16" s="100"/>
      <c r="H16" s="108"/>
      <c r="I16" s="109"/>
      <c r="J16" s="140"/>
    </row>
    <row r="17" spans="1:10" ht="15">
      <c r="A17" s="136" t="s">
        <v>8</v>
      </c>
      <c r="B17" s="94">
        <v>62770</v>
      </c>
      <c r="C17" s="101">
        <v>0</v>
      </c>
      <c r="D17" s="102">
        <v>0</v>
      </c>
      <c r="E17" s="102">
        <v>-5600</v>
      </c>
      <c r="F17" s="102">
        <v>0</v>
      </c>
      <c r="G17" s="102">
        <v>0</v>
      </c>
      <c r="H17" s="141">
        <v>-5600</v>
      </c>
      <c r="I17" s="102">
        <v>57170</v>
      </c>
      <c r="J17" s="139"/>
    </row>
    <row r="18" spans="1:10" ht="15">
      <c r="A18" s="137" t="s">
        <v>43</v>
      </c>
      <c r="B18" s="95">
        <v>44135</v>
      </c>
      <c r="C18" s="103">
        <v>0</v>
      </c>
      <c r="D18" s="104">
        <v>0</v>
      </c>
      <c r="E18" s="104">
        <v>-5600</v>
      </c>
      <c r="F18" s="104">
        <v>0</v>
      </c>
      <c r="G18" s="142">
        <v>0</v>
      </c>
      <c r="H18" s="143">
        <v>-5600</v>
      </c>
      <c r="I18" s="111">
        <v>38535</v>
      </c>
      <c r="J18" s="134"/>
    </row>
    <row r="19" spans="1:10" ht="15">
      <c r="A19" s="137" t="s">
        <v>44</v>
      </c>
      <c r="B19" s="96">
        <v>18635</v>
      </c>
      <c r="C19" s="105">
        <v>0</v>
      </c>
      <c r="D19" s="106">
        <v>0</v>
      </c>
      <c r="E19" s="106">
        <v>0</v>
      </c>
      <c r="F19" s="106">
        <v>0</v>
      </c>
      <c r="G19" s="144">
        <v>0</v>
      </c>
      <c r="H19" s="145">
        <v>0</v>
      </c>
      <c r="I19" s="113">
        <v>18635</v>
      </c>
      <c r="J19" s="134"/>
    </row>
    <row r="20" spans="1:10" ht="15">
      <c r="A20" s="146" t="s">
        <v>9</v>
      </c>
      <c r="B20" s="147">
        <v>1145138</v>
      </c>
      <c r="C20" s="117">
        <v>0</v>
      </c>
      <c r="D20" s="117">
        <v>0</v>
      </c>
      <c r="E20" s="117">
        <v>0</v>
      </c>
      <c r="F20" s="117">
        <v>0</v>
      </c>
      <c r="G20" s="115">
        <v>0</v>
      </c>
      <c r="H20" s="115">
        <v>0</v>
      </c>
      <c r="I20" s="117">
        <v>1145138</v>
      </c>
      <c r="J20" s="139"/>
    </row>
    <row r="21" spans="1:10" ht="25.5">
      <c r="A21" s="137" t="s">
        <v>45</v>
      </c>
      <c r="B21" s="96">
        <v>1134288</v>
      </c>
      <c r="C21" s="105">
        <v>0</v>
      </c>
      <c r="D21" s="106">
        <v>0</v>
      </c>
      <c r="E21" s="106">
        <v>0</v>
      </c>
      <c r="F21" s="106">
        <v>0</v>
      </c>
      <c r="G21" s="144">
        <v>0</v>
      </c>
      <c r="H21" s="145">
        <v>0</v>
      </c>
      <c r="I21" s="113">
        <v>1134288</v>
      </c>
      <c r="J21" s="134"/>
    </row>
    <row r="22" spans="1:10" ht="25.5">
      <c r="A22" s="137" t="s">
        <v>46</v>
      </c>
      <c r="B22" s="96">
        <v>6638</v>
      </c>
      <c r="C22" s="105">
        <v>0</v>
      </c>
      <c r="D22" s="106">
        <v>0</v>
      </c>
      <c r="E22" s="106">
        <v>0</v>
      </c>
      <c r="F22" s="106">
        <v>0</v>
      </c>
      <c r="G22" s="144">
        <v>0</v>
      </c>
      <c r="H22" s="145">
        <v>0</v>
      </c>
      <c r="I22" s="113">
        <v>6638</v>
      </c>
      <c r="J22" s="134"/>
    </row>
    <row r="23" spans="1:10" ht="15">
      <c r="A23" s="137" t="s">
        <v>49</v>
      </c>
      <c r="B23" s="96">
        <v>4212</v>
      </c>
      <c r="C23" s="105">
        <v>0</v>
      </c>
      <c r="D23" s="106">
        <v>0</v>
      </c>
      <c r="E23" s="106">
        <v>0</v>
      </c>
      <c r="F23" s="106">
        <v>0</v>
      </c>
      <c r="G23" s="144">
        <v>0</v>
      </c>
      <c r="H23" s="145">
        <v>0</v>
      </c>
      <c r="I23" s="113">
        <v>4212</v>
      </c>
      <c r="J23" s="134"/>
    </row>
    <row r="24" spans="1:10" ht="15">
      <c r="A24" s="146" t="s">
        <v>10</v>
      </c>
      <c r="B24" s="147">
        <v>800</v>
      </c>
      <c r="C24" s="117">
        <v>0</v>
      </c>
      <c r="D24" s="117">
        <v>0</v>
      </c>
      <c r="E24" s="117">
        <v>0</v>
      </c>
      <c r="F24" s="117">
        <v>0</v>
      </c>
      <c r="G24" s="115">
        <v>0</v>
      </c>
      <c r="H24" s="115">
        <v>0</v>
      </c>
      <c r="I24" s="117">
        <v>800</v>
      </c>
      <c r="J24" s="139"/>
    </row>
    <row r="25" spans="1:10" ht="15">
      <c r="A25" s="137" t="s">
        <v>51</v>
      </c>
      <c r="B25" s="96">
        <v>800</v>
      </c>
      <c r="C25" s="105">
        <v>0</v>
      </c>
      <c r="D25" s="106">
        <v>0</v>
      </c>
      <c r="E25" s="106">
        <v>0</v>
      </c>
      <c r="F25" s="106">
        <v>0</v>
      </c>
      <c r="G25" s="144">
        <v>0</v>
      </c>
      <c r="H25" s="145">
        <v>0</v>
      </c>
      <c r="I25" s="113">
        <v>800</v>
      </c>
      <c r="J25" s="134"/>
    </row>
    <row r="26" spans="1:10" ht="15">
      <c r="A26" s="148"/>
      <c r="B26" s="121"/>
      <c r="C26" s="122"/>
      <c r="D26" s="123"/>
      <c r="E26" s="123"/>
      <c r="F26" s="123"/>
      <c r="G26" s="124"/>
      <c r="H26" s="124"/>
      <c r="I26" s="123"/>
      <c r="J26" s="134"/>
    </row>
    <row r="27" spans="1:10" ht="15">
      <c r="A27" s="135" t="s">
        <v>52</v>
      </c>
      <c r="B27" s="90">
        <v>1208708</v>
      </c>
      <c r="C27" s="97">
        <v>0</v>
      </c>
      <c r="D27" s="98">
        <v>0</v>
      </c>
      <c r="E27" s="98">
        <v>-5600</v>
      </c>
      <c r="F27" s="98">
        <v>0</v>
      </c>
      <c r="G27" s="98">
        <v>0</v>
      </c>
      <c r="H27" s="107">
        <v>-5600</v>
      </c>
      <c r="I27" s="98">
        <v>1203108</v>
      </c>
      <c r="J27" s="139"/>
    </row>
    <row r="28" spans="1:10" ht="15">
      <c r="A28" s="125"/>
      <c r="B28" s="65"/>
      <c r="C28" s="65"/>
      <c r="D28" s="65"/>
      <c r="E28" s="51"/>
      <c r="F28" s="51"/>
      <c r="G28" s="65"/>
      <c r="H28" s="65"/>
      <c r="I28" s="79"/>
      <c r="J28" s="79"/>
    </row>
    <row r="29" spans="1:10" ht="15">
      <c r="A29" s="125"/>
      <c r="B29" s="65"/>
      <c r="C29" s="65"/>
      <c r="D29" s="65"/>
      <c r="E29" s="51"/>
      <c r="F29" s="51"/>
      <c r="G29" s="65"/>
      <c r="H29" s="65"/>
      <c r="I29" s="79"/>
      <c r="J29" s="79"/>
    </row>
    <row r="30" spans="1:10" ht="15">
      <c r="A30" s="125"/>
      <c r="B30" s="65"/>
      <c r="C30" s="65"/>
      <c r="D30" s="65"/>
      <c r="E30" s="51"/>
      <c r="F30" s="51"/>
      <c r="G30" s="65"/>
      <c r="H30" s="65"/>
      <c r="I30" s="79"/>
      <c r="J30" s="7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66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54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28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2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3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3"/>
    </row>
    <row r="10" spans="1:10" ht="25.5">
      <c r="A10" s="127" t="s">
        <v>67</v>
      </c>
      <c r="B10" s="63">
        <v>47228</v>
      </c>
      <c r="C10" s="75">
        <v>0</v>
      </c>
      <c r="D10" s="76">
        <v>0</v>
      </c>
      <c r="E10" s="76">
        <v>-800</v>
      </c>
      <c r="F10" s="76">
        <v>0</v>
      </c>
      <c r="G10" s="76">
        <v>0</v>
      </c>
      <c r="H10" s="85">
        <v>-800</v>
      </c>
      <c r="I10" s="86">
        <v>46428</v>
      </c>
      <c r="J10" s="134"/>
    </row>
    <row r="11" spans="1:10" ht="25.5">
      <c r="A11" s="127" t="s">
        <v>68</v>
      </c>
      <c r="B11" s="64">
        <v>21082</v>
      </c>
      <c r="C11" s="75">
        <v>0</v>
      </c>
      <c r="D11" s="76">
        <v>0</v>
      </c>
      <c r="E11" s="78">
        <v>-2400</v>
      </c>
      <c r="F11" s="78">
        <v>0</v>
      </c>
      <c r="G11" s="76">
        <v>0</v>
      </c>
      <c r="H11" s="87">
        <v>-2400</v>
      </c>
      <c r="I11" s="88">
        <v>18682</v>
      </c>
      <c r="J11" s="134"/>
    </row>
    <row r="12" spans="1:10" ht="25.5">
      <c r="A12" s="127" t="s">
        <v>69</v>
      </c>
      <c r="B12" s="64">
        <v>36330</v>
      </c>
      <c r="C12" s="75">
        <v>0</v>
      </c>
      <c r="D12" s="76">
        <v>0</v>
      </c>
      <c r="E12" s="78">
        <v>900</v>
      </c>
      <c r="F12" s="78">
        <v>0</v>
      </c>
      <c r="G12" s="76">
        <v>0</v>
      </c>
      <c r="H12" s="87">
        <v>900</v>
      </c>
      <c r="I12" s="88">
        <v>37230</v>
      </c>
      <c r="J12" s="134"/>
    </row>
    <row r="13" spans="1:10" ht="15">
      <c r="A13" s="127" t="s">
        <v>70</v>
      </c>
      <c r="B13" s="64">
        <v>339313</v>
      </c>
      <c r="C13" s="75">
        <v>0</v>
      </c>
      <c r="D13" s="76">
        <v>0</v>
      </c>
      <c r="E13" s="78">
        <v>-9800</v>
      </c>
      <c r="F13" s="78">
        <v>0</v>
      </c>
      <c r="G13" s="76">
        <v>0</v>
      </c>
      <c r="H13" s="87">
        <v>-9800</v>
      </c>
      <c r="I13" s="88">
        <v>329513</v>
      </c>
      <c r="J13" s="134"/>
    </row>
    <row r="14" spans="1:10" ht="15">
      <c r="A14" s="135" t="s">
        <v>36</v>
      </c>
      <c r="B14" s="90">
        <v>443953</v>
      </c>
      <c r="C14" s="97">
        <v>0</v>
      </c>
      <c r="D14" s="98">
        <v>0</v>
      </c>
      <c r="E14" s="98">
        <v>-12100</v>
      </c>
      <c r="F14" s="98">
        <v>0</v>
      </c>
      <c r="G14" s="98">
        <v>0</v>
      </c>
      <c r="H14" s="107">
        <v>-12100</v>
      </c>
      <c r="I14" s="98">
        <v>431853</v>
      </c>
      <c r="J14" s="139"/>
    </row>
    <row r="15" spans="1:10" ht="15">
      <c r="A15" s="57" t="s">
        <v>42</v>
      </c>
      <c r="B15" s="92"/>
      <c r="C15" s="138"/>
      <c r="D15" s="100"/>
      <c r="E15" s="100"/>
      <c r="F15" s="100"/>
      <c r="G15" s="100"/>
      <c r="H15" s="108"/>
      <c r="I15" s="109"/>
      <c r="J15" s="140"/>
    </row>
    <row r="16" spans="1:10" ht="15">
      <c r="A16" s="136" t="s">
        <v>8</v>
      </c>
      <c r="B16" s="94">
        <v>181503</v>
      </c>
      <c r="C16" s="101">
        <v>0</v>
      </c>
      <c r="D16" s="102">
        <v>0</v>
      </c>
      <c r="E16" s="102">
        <v>900</v>
      </c>
      <c r="F16" s="102">
        <v>0</v>
      </c>
      <c r="G16" s="102">
        <v>0</v>
      </c>
      <c r="H16" s="141">
        <v>900</v>
      </c>
      <c r="I16" s="102">
        <v>182403</v>
      </c>
      <c r="J16" s="139"/>
    </row>
    <row r="17" spans="1:10" ht="15">
      <c r="A17" s="137" t="s">
        <v>43</v>
      </c>
      <c r="B17" s="95">
        <v>46227</v>
      </c>
      <c r="C17" s="103">
        <v>0</v>
      </c>
      <c r="D17" s="104">
        <v>0</v>
      </c>
      <c r="E17" s="104">
        <v>900</v>
      </c>
      <c r="F17" s="104">
        <v>0</v>
      </c>
      <c r="G17" s="142">
        <v>0</v>
      </c>
      <c r="H17" s="143">
        <v>900</v>
      </c>
      <c r="I17" s="111">
        <v>47127</v>
      </c>
      <c r="J17" s="134"/>
    </row>
    <row r="18" spans="1:10" ht="15">
      <c r="A18" s="137" t="s">
        <v>44</v>
      </c>
      <c r="B18" s="96">
        <v>135276</v>
      </c>
      <c r="C18" s="105">
        <v>0</v>
      </c>
      <c r="D18" s="106">
        <v>0</v>
      </c>
      <c r="E18" s="106">
        <v>0</v>
      </c>
      <c r="F18" s="106">
        <v>0</v>
      </c>
      <c r="G18" s="144">
        <v>0</v>
      </c>
      <c r="H18" s="145">
        <v>0</v>
      </c>
      <c r="I18" s="113">
        <v>135276</v>
      </c>
      <c r="J18" s="134"/>
    </row>
    <row r="19" spans="1:10" ht="15">
      <c r="A19" s="146" t="s">
        <v>9</v>
      </c>
      <c r="B19" s="147">
        <v>153907</v>
      </c>
      <c r="C19" s="117">
        <v>0</v>
      </c>
      <c r="D19" s="117">
        <v>0</v>
      </c>
      <c r="E19" s="117">
        <v>-13000</v>
      </c>
      <c r="F19" s="117">
        <v>0</v>
      </c>
      <c r="G19" s="115">
        <v>0</v>
      </c>
      <c r="H19" s="115">
        <v>-13000</v>
      </c>
      <c r="I19" s="117">
        <v>140907</v>
      </c>
      <c r="J19" s="139"/>
    </row>
    <row r="20" spans="1:10" ht="25.5">
      <c r="A20" s="137" t="s">
        <v>47</v>
      </c>
      <c r="B20" s="96">
        <v>600</v>
      </c>
      <c r="C20" s="105">
        <v>0</v>
      </c>
      <c r="D20" s="106">
        <v>0</v>
      </c>
      <c r="E20" s="106">
        <v>0</v>
      </c>
      <c r="F20" s="106">
        <v>0</v>
      </c>
      <c r="G20" s="144">
        <v>0</v>
      </c>
      <c r="H20" s="145">
        <v>0</v>
      </c>
      <c r="I20" s="113">
        <v>600</v>
      </c>
      <c r="J20" s="134"/>
    </row>
    <row r="21" spans="1:10" ht="15">
      <c r="A21" s="137" t="s">
        <v>49</v>
      </c>
      <c r="B21" s="96">
        <v>153307</v>
      </c>
      <c r="C21" s="105">
        <v>0</v>
      </c>
      <c r="D21" s="106">
        <v>0</v>
      </c>
      <c r="E21" s="106">
        <v>-13000</v>
      </c>
      <c r="F21" s="106">
        <v>0</v>
      </c>
      <c r="G21" s="144">
        <v>0</v>
      </c>
      <c r="H21" s="145">
        <v>-13000</v>
      </c>
      <c r="I21" s="113">
        <v>140307</v>
      </c>
      <c r="J21" s="134"/>
    </row>
    <row r="22" spans="1:10" ht="15">
      <c r="A22" s="146" t="s">
        <v>10</v>
      </c>
      <c r="B22" s="147">
        <v>108543</v>
      </c>
      <c r="C22" s="117">
        <v>0</v>
      </c>
      <c r="D22" s="117">
        <v>0</v>
      </c>
      <c r="E22" s="117">
        <v>0</v>
      </c>
      <c r="F22" s="117">
        <v>0</v>
      </c>
      <c r="G22" s="115">
        <v>0</v>
      </c>
      <c r="H22" s="115">
        <v>0</v>
      </c>
      <c r="I22" s="117">
        <v>108543</v>
      </c>
      <c r="J22" s="139"/>
    </row>
    <row r="23" spans="1:10" ht="25.5">
      <c r="A23" s="137" t="s">
        <v>50</v>
      </c>
      <c r="B23" s="95">
        <v>107493</v>
      </c>
      <c r="C23" s="103">
        <v>0</v>
      </c>
      <c r="D23" s="104">
        <v>0</v>
      </c>
      <c r="E23" s="104">
        <v>0</v>
      </c>
      <c r="F23" s="104">
        <v>0</v>
      </c>
      <c r="G23" s="142">
        <v>0</v>
      </c>
      <c r="H23" s="143">
        <v>0</v>
      </c>
      <c r="I23" s="111">
        <v>107493</v>
      </c>
      <c r="J23" s="134"/>
    </row>
    <row r="24" spans="1:10" ht="15">
      <c r="A24" s="137" t="s">
        <v>51</v>
      </c>
      <c r="B24" s="96">
        <v>1050</v>
      </c>
      <c r="C24" s="105">
        <v>0</v>
      </c>
      <c r="D24" s="106">
        <v>0</v>
      </c>
      <c r="E24" s="106">
        <v>0</v>
      </c>
      <c r="F24" s="106">
        <v>0</v>
      </c>
      <c r="G24" s="144">
        <v>0</v>
      </c>
      <c r="H24" s="145">
        <v>0</v>
      </c>
      <c r="I24" s="113">
        <v>1050</v>
      </c>
      <c r="J24" s="134"/>
    </row>
    <row r="25" spans="1:10" ht="15">
      <c r="A25" s="148"/>
      <c r="B25" s="121"/>
      <c r="C25" s="122"/>
      <c r="D25" s="123"/>
      <c r="E25" s="123"/>
      <c r="F25" s="123"/>
      <c r="G25" s="124"/>
      <c r="H25" s="124"/>
      <c r="I25" s="123"/>
      <c r="J25" s="134"/>
    </row>
    <row r="26" spans="1:10" ht="15">
      <c r="A26" s="135" t="s">
        <v>52</v>
      </c>
      <c r="B26" s="90">
        <v>443953</v>
      </c>
      <c r="C26" s="97">
        <v>0</v>
      </c>
      <c r="D26" s="98">
        <v>0</v>
      </c>
      <c r="E26" s="98">
        <v>-12100</v>
      </c>
      <c r="F26" s="98">
        <v>0</v>
      </c>
      <c r="G26" s="98">
        <v>0</v>
      </c>
      <c r="H26" s="107">
        <v>-12100</v>
      </c>
      <c r="I26" s="98">
        <v>431853</v>
      </c>
      <c r="J26" s="139"/>
    </row>
    <row r="27" spans="1:10" ht="15">
      <c r="A27" s="125"/>
      <c r="B27" s="65"/>
      <c r="C27" s="65"/>
      <c r="D27" s="65"/>
      <c r="E27" s="51"/>
      <c r="F27" s="51"/>
      <c r="G27" s="65"/>
      <c r="H27" s="65"/>
      <c r="I27" s="79"/>
      <c r="J27" s="79"/>
    </row>
    <row r="28" spans="1:10" ht="15">
      <c r="A28" s="125"/>
      <c r="B28" s="65"/>
      <c r="C28" s="65"/>
      <c r="D28" s="65"/>
      <c r="E28" s="51"/>
      <c r="F28" s="51"/>
      <c r="G28" s="65"/>
      <c r="H28" s="65"/>
      <c r="I28" s="79"/>
      <c r="J28" s="79"/>
    </row>
    <row r="29" spans="1:10" ht="15">
      <c r="A29" s="125"/>
      <c r="B29" s="65"/>
      <c r="C29" s="65"/>
      <c r="D29" s="65"/>
      <c r="E29" s="51"/>
      <c r="F29" s="51"/>
      <c r="G29" s="65"/>
      <c r="H29" s="65"/>
      <c r="I29" s="79"/>
      <c r="J29" s="7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71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54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28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2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3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3"/>
    </row>
    <row r="10" spans="1:10" ht="25.5">
      <c r="A10" s="127" t="s">
        <v>72</v>
      </c>
      <c r="B10" s="63">
        <v>9728</v>
      </c>
      <c r="C10" s="75">
        <v>0</v>
      </c>
      <c r="D10" s="76">
        <v>0</v>
      </c>
      <c r="E10" s="76">
        <v>-1300</v>
      </c>
      <c r="F10" s="76">
        <v>0</v>
      </c>
      <c r="G10" s="76">
        <v>0</v>
      </c>
      <c r="H10" s="85">
        <v>-1300</v>
      </c>
      <c r="I10" s="86">
        <v>8428</v>
      </c>
      <c r="J10" s="134"/>
    </row>
    <row r="11" spans="1:10" ht="25.5">
      <c r="A11" s="127" t="s">
        <v>73</v>
      </c>
      <c r="B11" s="64">
        <v>25691</v>
      </c>
      <c r="C11" s="75">
        <v>0</v>
      </c>
      <c r="D11" s="76">
        <v>0</v>
      </c>
      <c r="E11" s="78">
        <v>1800</v>
      </c>
      <c r="F11" s="78">
        <v>0</v>
      </c>
      <c r="G11" s="76">
        <v>0</v>
      </c>
      <c r="H11" s="87">
        <v>1800</v>
      </c>
      <c r="I11" s="88">
        <v>27491</v>
      </c>
      <c r="J11" s="134"/>
    </row>
    <row r="12" spans="1:10" ht="25.5">
      <c r="A12" s="127" t="s">
        <v>74</v>
      </c>
      <c r="B12" s="64">
        <v>41472</v>
      </c>
      <c r="C12" s="75">
        <v>0</v>
      </c>
      <c r="D12" s="76">
        <v>0</v>
      </c>
      <c r="E12" s="78">
        <v>2900</v>
      </c>
      <c r="F12" s="78">
        <v>0</v>
      </c>
      <c r="G12" s="76">
        <v>0</v>
      </c>
      <c r="H12" s="87">
        <v>2900</v>
      </c>
      <c r="I12" s="88">
        <v>44372</v>
      </c>
      <c r="J12" s="134"/>
    </row>
    <row r="13" spans="1:10" ht="15">
      <c r="A13" s="127" t="s">
        <v>75</v>
      </c>
      <c r="B13" s="64">
        <v>19621</v>
      </c>
      <c r="C13" s="75">
        <v>0</v>
      </c>
      <c r="D13" s="76">
        <v>0</v>
      </c>
      <c r="E13" s="78">
        <v>3200</v>
      </c>
      <c r="F13" s="78">
        <v>0</v>
      </c>
      <c r="G13" s="76">
        <v>0</v>
      </c>
      <c r="H13" s="87">
        <v>3200</v>
      </c>
      <c r="I13" s="88">
        <v>22821</v>
      </c>
      <c r="J13" s="134"/>
    </row>
    <row r="14" spans="1:10" ht="15">
      <c r="A14" s="127" t="s">
        <v>76</v>
      </c>
      <c r="B14" s="64">
        <v>171889</v>
      </c>
      <c r="C14" s="75">
        <v>0</v>
      </c>
      <c r="D14" s="76">
        <v>0</v>
      </c>
      <c r="E14" s="78">
        <v>-3887</v>
      </c>
      <c r="F14" s="78">
        <v>0</v>
      </c>
      <c r="G14" s="76">
        <v>0</v>
      </c>
      <c r="H14" s="87">
        <v>-3887</v>
      </c>
      <c r="I14" s="88">
        <v>168002</v>
      </c>
      <c r="J14" s="134"/>
    </row>
    <row r="15" spans="1:10" ht="15">
      <c r="A15" s="135" t="s">
        <v>36</v>
      </c>
      <c r="B15" s="90">
        <v>268401</v>
      </c>
      <c r="C15" s="97">
        <v>0</v>
      </c>
      <c r="D15" s="98">
        <v>0</v>
      </c>
      <c r="E15" s="98">
        <v>2713</v>
      </c>
      <c r="F15" s="98">
        <v>0</v>
      </c>
      <c r="G15" s="98">
        <v>0</v>
      </c>
      <c r="H15" s="107">
        <v>2713</v>
      </c>
      <c r="I15" s="98">
        <v>271114</v>
      </c>
      <c r="J15" s="139"/>
    </row>
    <row r="16" spans="1:10" ht="15">
      <c r="A16" s="57" t="s">
        <v>42</v>
      </c>
      <c r="B16" s="92"/>
      <c r="C16" s="138"/>
      <c r="D16" s="100"/>
      <c r="E16" s="100"/>
      <c r="F16" s="100"/>
      <c r="G16" s="100"/>
      <c r="H16" s="108"/>
      <c r="I16" s="109"/>
      <c r="J16" s="140"/>
    </row>
    <row r="17" spans="1:10" ht="15">
      <c r="A17" s="136" t="s">
        <v>8</v>
      </c>
      <c r="B17" s="94">
        <v>174560</v>
      </c>
      <c r="C17" s="101">
        <v>0</v>
      </c>
      <c r="D17" s="102">
        <v>0</v>
      </c>
      <c r="E17" s="102">
        <v>2713</v>
      </c>
      <c r="F17" s="102">
        <v>0</v>
      </c>
      <c r="G17" s="102">
        <v>0</v>
      </c>
      <c r="H17" s="141">
        <v>2713</v>
      </c>
      <c r="I17" s="102">
        <v>177273</v>
      </c>
      <c r="J17" s="139"/>
    </row>
    <row r="18" spans="1:10" ht="15">
      <c r="A18" s="137" t="s">
        <v>43</v>
      </c>
      <c r="B18" s="95">
        <v>61104</v>
      </c>
      <c r="C18" s="103">
        <v>0</v>
      </c>
      <c r="D18" s="104">
        <v>0</v>
      </c>
      <c r="E18" s="104">
        <v>6600</v>
      </c>
      <c r="F18" s="104">
        <v>0</v>
      </c>
      <c r="G18" s="142">
        <v>0</v>
      </c>
      <c r="H18" s="143">
        <v>6600</v>
      </c>
      <c r="I18" s="111">
        <v>67704</v>
      </c>
      <c r="J18" s="134"/>
    </row>
    <row r="19" spans="1:10" ht="15">
      <c r="A19" s="137" t="s">
        <v>44</v>
      </c>
      <c r="B19" s="96">
        <v>113456</v>
      </c>
      <c r="C19" s="105">
        <v>0</v>
      </c>
      <c r="D19" s="106">
        <v>0</v>
      </c>
      <c r="E19" s="106">
        <v>-3887</v>
      </c>
      <c r="F19" s="106">
        <v>0</v>
      </c>
      <c r="G19" s="144">
        <v>0</v>
      </c>
      <c r="H19" s="145">
        <v>-3887</v>
      </c>
      <c r="I19" s="113">
        <v>109569</v>
      </c>
      <c r="J19" s="134"/>
    </row>
    <row r="20" spans="1:10" ht="15">
      <c r="A20" s="146" t="s">
        <v>9</v>
      </c>
      <c r="B20" s="147">
        <v>92791</v>
      </c>
      <c r="C20" s="117">
        <v>0</v>
      </c>
      <c r="D20" s="117">
        <v>0</v>
      </c>
      <c r="E20" s="117">
        <v>0</v>
      </c>
      <c r="F20" s="117">
        <v>0</v>
      </c>
      <c r="G20" s="115">
        <v>0</v>
      </c>
      <c r="H20" s="115">
        <v>0</v>
      </c>
      <c r="I20" s="117">
        <v>92791</v>
      </c>
      <c r="J20" s="139"/>
    </row>
    <row r="21" spans="1:10" ht="25.5">
      <c r="A21" s="137" t="s">
        <v>45</v>
      </c>
      <c r="B21" s="96">
        <v>4612</v>
      </c>
      <c r="C21" s="105">
        <v>0</v>
      </c>
      <c r="D21" s="106">
        <v>0</v>
      </c>
      <c r="E21" s="106">
        <v>0</v>
      </c>
      <c r="F21" s="106">
        <v>0</v>
      </c>
      <c r="G21" s="144">
        <v>0</v>
      </c>
      <c r="H21" s="145">
        <v>0</v>
      </c>
      <c r="I21" s="113">
        <v>4612</v>
      </c>
      <c r="J21" s="134"/>
    </row>
    <row r="22" spans="1:10" ht="25.5">
      <c r="A22" s="137" t="s">
        <v>47</v>
      </c>
      <c r="B22" s="96">
        <v>87679</v>
      </c>
      <c r="C22" s="105">
        <v>0</v>
      </c>
      <c r="D22" s="106">
        <v>0</v>
      </c>
      <c r="E22" s="106">
        <v>0</v>
      </c>
      <c r="F22" s="106">
        <v>0</v>
      </c>
      <c r="G22" s="144">
        <v>0</v>
      </c>
      <c r="H22" s="145">
        <v>0</v>
      </c>
      <c r="I22" s="113">
        <v>87679</v>
      </c>
      <c r="J22" s="134"/>
    </row>
    <row r="23" spans="1:10" ht="15">
      <c r="A23" s="137" t="s">
        <v>48</v>
      </c>
      <c r="B23" s="96">
        <v>500</v>
      </c>
      <c r="C23" s="105">
        <v>0</v>
      </c>
      <c r="D23" s="106">
        <v>0</v>
      </c>
      <c r="E23" s="106">
        <v>0</v>
      </c>
      <c r="F23" s="106">
        <v>0</v>
      </c>
      <c r="G23" s="144">
        <v>0</v>
      </c>
      <c r="H23" s="145">
        <v>0</v>
      </c>
      <c r="I23" s="113">
        <v>500</v>
      </c>
      <c r="J23" s="134"/>
    </row>
    <row r="24" spans="1:10" ht="15">
      <c r="A24" s="146" t="s">
        <v>10</v>
      </c>
      <c r="B24" s="147">
        <v>1050</v>
      </c>
      <c r="C24" s="117">
        <v>0</v>
      </c>
      <c r="D24" s="117">
        <v>0</v>
      </c>
      <c r="E24" s="117">
        <v>0</v>
      </c>
      <c r="F24" s="117">
        <v>0</v>
      </c>
      <c r="G24" s="115">
        <v>0</v>
      </c>
      <c r="H24" s="115">
        <v>0</v>
      </c>
      <c r="I24" s="117">
        <v>1050</v>
      </c>
      <c r="J24" s="139"/>
    </row>
    <row r="25" spans="1:10" ht="15">
      <c r="A25" s="137" t="s">
        <v>51</v>
      </c>
      <c r="B25" s="96">
        <v>1050</v>
      </c>
      <c r="C25" s="105">
        <v>0</v>
      </c>
      <c r="D25" s="106">
        <v>0</v>
      </c>
      <c r="E25" s="106">
        <v>0</v>
      </c>
      <c r="F25" s="106">
        <v>0</v>
      </c>
      <c r="G25" s="144">
        <v>0</v>
      </c>
      <c r="H25" s="145">
        <v>0</v>
      </c>
      <c r="I25" s="113">
        <v>1050</v>
      </c>
      <c r="J25" s="134"/>
    </row>
    <row r="26" spans="1:10" ht="15">
      <c r="A26" s="148"/>
      <c r="B26" s="121"/>
      <c r="C26" s="122"/>
      <c r="D26" s="123"/>
      <c r="E26" s="123"/>
      <c r="F26" s="123"/>
      <c r="G26" s="124"/>
      <c r="H26" s="124"/>
      <c r="I26" s="123"/>
      <c r="J26" s="134"/>
    </row>
    <row r="27" spans="1:10" ht="15">
      <c r="A27" s="135" t="s">
        <v>52</v>
      </c>
      <c r="B27" s="90">
        <v>268401</v>
      </c>
      <c r="C27" s="97">
        <v>0</v>
      </c>
      <c r="D27" s="98">
        <v>0</v>
      </c>
      <c r="E27" s="98">
        <v>2713</v>
      </c>
      <c r="F27" s="98">
        <v>0</v>
      </c>
      <c r="G27" s="98">
        <v>0</v>
      </c>
      <c r="H27" s="107">
        <v>2713</v>
      </c>
      <c r="I27" s="98">
        <v>271114</v>
      </c>
      <c r="J27" s="139"/>
    </row>
    <row r="28" spans="1:10" ht="15">
      <c r="A28" s="125"/>
      <c r="B28" s="65"/>
      <c r="C28" s="65"/>
      <c r="D28" s="65"/>
      <c r="E28" s="51"/>
      <c r="F28" s="51"/>
      <c r="G28" s="65"/>
      <c r="H28" s="65"/>
      <c r="I28" s="79"/>
      <c r="J28" s="79"/>
    </row>
    <row r="29" spans="1:10" ht="15">
      <c r="A29" s="125"/>
      <c r="B29" s="65"/>
      <c r="C29" s="65"/>
      <c r="D29" s="65"/>
      <c r="E29" s="51"/>
      <c r="F29" s="51"/>
      <c r="G29" s="65"/>
      <c r="H29" s="65"/>
      <c r="I29" s="79"/>
      <c r="J29" s="79"/>
    </row>
    <row r="30" spans="1:10" ht="15">
      <c r="A30" s="125"/>
      <c r="B30" s="65"/>
      <c r="C30" s="65"/>
      <c r="D30" s="65"/>
      <c r="E30" s="51"/>
      <c r="F30" s="51"/>
      <c r="G30" s="65"/>
      <c r="H30" s="65"/>
      <c r="I30" s="79"/>
      <c r="J30" s="7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6.00390625" style="322" customWidth="1"/>
    <col min="2" max="2" width="31.00390625" style="322" customWidth="1"/>
    <col min="3" max="3" width="30.140625" style="322" customWidth="1"/>
    <col min="4" max="4" width="11.28125" style="322" customWidth="1"/>
    <col min="5" max="5" width="31.00390625" style="322" customWidth="1"/>
    <col min="6" max="6" width="30.140625" style="322" customWidth="1"/>
    <col min="7" max="7" width="11.28125" style="322" customWidth="1"/>
    <col min="8" max="16384" width="9.140625" style="322" customWidth="1"/>
  </cols>
  <sheetData>
    <row r="1" spans="2:4" ht="12.75">
      <c r="B1" s="321" t="s">
        <v>122</v>
      </c>
      <c r="C1" s="321"/>
      <c r="D1" s="321"/>
    </row>
    <row r="2" spans="2:4" ht="12.75">
      <c r="B2" s="321"/>
      <c r="C2" s="321"/>
      <c r="D2" s="321"/>
    </row>
    <row r="3" spans="2:7" ht="12.75">
      <c r="B3" s="323" t="s">
        <v>146</v>
      </c>
      <c r="C3" s="324"/>
      <c r="D3" s="324"/>
      <c r="E3" s="324"/>
      <c r="F3" s="324"/>
      <c r="G3" s="324"/>
    </row>
    <row r="4" spans="2:7" ht="12.75">
      <c r="B4" s="325" t="s">
        <v>147</v>
      </c>
      <c r="C4" s="325"/>
      <c r="D4" s="325"/>
      <c r="E4" s="326" t="s">
        <v>148</v>
      </c>
      <c r="F4" s="325"/>
      <c r="G4" s="325"/>
    </row>
    <row r="5" spans="2:7" ht="12.75">
      <c r="B5" s="327" t="s">
        <v>149</v>
      </c>
      <c r="C5" s="328" t="s">
        <v>150</v>
      </c>
      <c r="D5" s="329" t="s">
        <v>4</v>
      </c>
      <c r="E5" s="330" t="s">
        <v>149</v>
      </c>
      <c r="F5" s="328" t="s">
        <v>150</v>
      </c>
      <c r="G5" s="329" t="s">
        <v>4</v>
      </c>
    </row>
    <row r="6" spans="2:7" ht="12.75">
      <c r="B6" s="331" t="s">
        <v>53</v>
      </c>
      <c r="C6" s="332"/>
      <c r="D6" s="333">
        <v>-1900</v>
      </c>
      <c r="E6" s="334" t="s">
        <v>71</v>
      </c>
      <c r="F6" s="332"/>
      <c r="G6" s="333">
        <v>1900</v>
      </c>
    </row>
    <row r="7" spans="2:7" ht="25.5">
      <c r="B7" s="335" t="s">
        <v>43</v>
      </c>
      <c r="C7" s="336" t="s">
        <v>151</v>
      </c>
      <c r="D7" s="337">
        <v>-1900</v>
      </c>
      <c r="E7" s="338" t="s">
        <v>43</v>
      </c>
      <c r="F7" s="336" t="s">
        <v>151</v>
      </c>
      <c r="G7" s="337">
        <v>1900</v>
      </c>
    </row>
    <row r="8" spans="2:7" ht="12.75">
      <c r="B8" s="339" t="s">
        <v>152</v>
      </c>
      <c r="C8" s="339"/>
      <c r="D8" s="340">
        <v>0.016</v>
      </c>
      <c r="E8" s="341"/>
      <c r="F8" s="339"/>
      <c r="G8" s="339"/>
    </row>
    <row r="9" spans="2:7" ht="12.75">
      <c r="B9" s="342" t="s">
        <v>153</v>
      </c>
      <c r="C9" s="343"/>
      <c r="D9" s="367">
        <v>0.009</v>
      </c>
      <c r="E9" s="344"/>
      <c r="F9" s="343"/>
      <c r="G9" s="343"/>
    </row>
    <row r="10" spans="2:7" ht="12.75">
      <c r="B10" s="345" t="s">
        <v>60</v>
      </c>
      <c r="C10" s="346"/>
      <c r="D10" s="347">
        <v>-5600</v>
      </c>
      <c r="E10" s="348" t="s">
        <v>71</v>
      </c>
      <c r="F10" s="346"/>
      <c r="G10" s="347">
        <v>5600</v>
      </c>
    </row>
    <row r="11" spans="2:7" ht="25.5">
      <c r="B11" s="349" t="s">
        <v>43</v>
      </c>
      <c r="C11" s="336" t="s">
        <v>151</v>
      </c>
      <c r="D11" s="337">
        <v>-5600</v>
      </c>
      <c r="E11" s="338" t="s">
        <v>43</v>
      </c>
      <c r="F11" s="336" t="s">
        <v>151</v>
      </c>
      <c r="G11" s="337">
        <v>5600</v>
      </c>
    </row>
    <row r="12" spans="2:7" ht="12.75">
      <c r="B12" s="339" t="s">
        <v>152</v>
      </c>
      <c r="C12" s="339"/>
      <c r="D12" s="340">
        <v>0</v>
      </c>
      <c r="E12" s="341"/>
      <c r="F12" s="339"/>
      <c r="G12" s="339"/>
    </row>
    <row r="13" spans="2:7" ht="12.75">
      <c r="B13" s="350" t="s">
        <v>153</v>
      </c>
      <c r="C13" s="350"/>
      <c r="D13" s="351">
        <v>0.005</v>
      </c>
      <c r="E13" s="352"/>
      <c r="F13" s="350"/>
      <c r="G13" s="350"/>
    </row>
    <row r="14" spans="2:7" ht="12.75">
      <c r="B14" s="331" t="s">
        <v>154</v>
      </c>
      <c r="C14" s="332"/>
      <c r="D14" s="333">
        <v>-13400</v>
      </c>
      <c r="E14" s="334" t="s">
        <v>71</v>
      </c>
      <c r="F14" s="332"/>
      <c r="G14" s="353">
        <v>400</v>
      </c>
    </row>
    <row r="15" spans="2:7" ht="25.5">
      <c r="B15" s="354" t="s">
        <v>43</v>
      </c>
      <c r="C15" s="355" t="s">
        <v>151</v>
      </c>
      <c r="D15" s="356">
        <v>-400</v>
      </c>
      <c r="E15" s="338" t="s">
        <v>43</v>
      </c>
      <c r="F15" s="336" t="s">
        <v>151</v>
      </c>
      <c r="G15" s="357">
        <v>400</v>
      </c>
    </row>
    <row r="16" spans="2:7" ht="12.75">
      <c r="B16" s="358"/>
      <c r="C16" s="359"/>
      <c r="D16" s="360"/>
      <c r="E16" s="361" t="s">
        <v>53</v>
      </c>
      <c r="F16" s="362"/>
      <c r="G16" s="363">
        <v>13000</v>
      </c>
    </row>
    <row r="17" spans="2:7" ht="12.75">
      <c r="B17" s="364" t="s">
        <v>49</v>
      </c>
      <c r="C17" s="365" t="s">
        <v>157</v>
      </c>
      <c r="D17" s="366">
        <v>-13000</v>
      </c>
      <c r="E17" s="338" t="s">
        <v>43</v>
      </c>
      <c r="F17" s="336" t="s">
        <v>158</v>
      </c>
      <c r="G17" s="337">
        <v>13000</v>
      </c>
    </row>
    <row r="18" spans="2:7" ht="12.75">
      <c r="B18" s="339" t="s">
        <v>152</v>
      </c>
      <c r="C18" s="339"/>
      <c r="D18" s="340">
        <v>0.006</v>
      </c>
      <c r="E18" s="341"/>
      <c r="F18" s="339"/>
      <c r="G18" s="339"/>
    </row>
    <row r="19" spans="2:7" ht="12.75">
      <c r="B19" s="342" t="s">
        <v>153</v>
      </c>
      <c r="C19" s="342"/>
      <c r="D19" s="367">
        <v>0.03</v>
      </c>
      <c r="E19" s="368"/>
      <c r="F19" s="342"/>
      <c r="G19" s="342"/>
    </row>
    <row r="20" spans="2:7" ht="12.75">
      <c r="B20" s="345" t="s">
        <v>71</v>
      </c>
      <c r="C20" s="346"/>
      <c r="D20" s="347">
        <v>-5187</v>
      </c>
      <c r="E20" s="348" t="s">
        <v>66</v>
      </c>
      <c r="F20" s="346"/>
      <c r="G20" s="347">
        <v>1300</v>
      </c>
    </row>
    <row r="21" spans="2:7" ht="25.5">
      <c r="B21" s="354" t="s">
        <v>43</v>
      </c>
      <c r="C21" s="355" t="s">
        <v>151</v>
      </c>
      <c r="D21" s="369">
        <v>-1300</v>
      </c>
      <c r="E21" s="338" t="s">
        <v>43</v>
      </c>
      <c r="F21" s="336" t="s">
        <v>151</v>
      </c>
      <c r="G21" s="337">
        <v>1300</v>
      </c>
    </row>
    <row r="22" spans="2:7" ht="12.75">
      <c r="B22" s="370"/>
      <c r="C22" s="371"/>
      <c r="D22" s="372"/>
      <c r="E22" s="361" t="s">
        <v>53</v>
      </c>
      <c r="F22" s="373"/>
      <c r="G22" s="363">
        <v>3887</v>
      </c>
    </row>
    <row r="23" spans="2:7" ht="25.5">
      <c r="B23" s="364" t="s">
        <v>44</v>
      </c>
      <c r="C23" s="374" t="s">
        <v>155</v>
      </c>
      <c r="D23" s="366">
        <v>-3887</v>
      </c>
      <c r="E23" s="338" t="s">
        <v>44</v>
      </c>
      <c r="F23" s="336" t="s">
        <v>155</v>
      </c>
      <c r="G23" s="337">
        <v>3887</v>
      </c>
    </row>
    <row r="24" spans="2:7" ht="12.75">
      <c r="B24" s="339" t="s">
        <v>152</v>
      </c>
      <c r="C24" s="339"/>
      <c r="D24" s="340">
        <v>0</v>
      </c>
      <c r="E24" s="341"/>
      <c r="F24" s="339"/>
      <c r="G24" s="339"/>
    </row>
    <row r="25" spans="2:7" ht="12.75">
      <c r="B25" s="342" t="s">
        <v>153</v>
      </c>
      <c r="C25" s="342"/>
      <c r="D25" s="367">
        <v>0.019</v>
      </c>
      <c r="E25" s="368"/>
      <c r="F25" s="342"/>
      <c r="G25" s="342"/>
    </row>
    <row r="26" spans="2:7" ht="12.75">
      <c r="B26" s="375" t="s">
        <v>36</v>
      </c>
      <c r="C26" s="375"/>
      <c r="D26" s="376">
        <v>-26087</v>
      </c>
      <c r="E26" s="377"/>
      <c r="F26" s="375"/>
      <c r="G26" s="376">
        <v>26087</v>
      </c>
    </row>
    <row r="27" ht="12.75">
      <c r="B27" s="378" t="s">
        <v>156</v>
      </c>
    </row>
  </sheetData>
  <sheetProtection/>
  <printOptions/>
  <pageMargins left="0.25" right="0.25" top="0.75" bottom="0.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PageLayoutView="0" workbookViewId="0" topLeftCell="A1">
      <selection activeCell="F22" sqref="F22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49" t="s">
        <v>0</v>
      </c>
      <c r="B1" s="51"/>
      <c r="C1" s="65"/>
      <c r="D1" s="150"/>
      <c r="E1" s="79"/>
      <c r="F1" s="150"/>
      <c r="G1" s="79"/>
      <c r="H1" s="151"/>
      <c r="I1" s="128"/>
      <c r="J1" s="151"/>
    </row>
    <row r="2" spans="1:10" ht="15">
      <c r="A2" s="54"/>
      <c r="B2" s="152"/>
      <c r="C2" s="153"/>
      <c r="D2" s="150"/>
      <c r="E2" s="153"/>
      <c r="F2" s="150"/>
      <c r="G2" s="79"/>
      <c r="H2" s="151"/>
      <c r="I2" s="128"/>
      <c r="J2" s="151"/>
    </row>
    <row r="3" spans="1:10" ht="15">
      <c r="A3" s="149"/>
      <c r="B3" s="152"/>
      <c r="C3" s="153"/>
      <c r="D3" s="150"/>
      <c r="E3" s="153"/>
      <c r="F3" s="150"/>
      <c r="G3" s="79"/>
      <c r="H3" s="151"/>
      <c r="I3" s="128"/>
      <c r="J3" s="151"/>
    </row>
    <row r="4" spans="1:10" ht="15">
      <c r="A4" s="54" t="s">
        <v>77</v>
      </c>
      <c r="B4" s="154"/>
      <c r="C4" s="155"/>
      <c r="D4" s="156"/>
      <c r="E4" s="155"/>
      <c r="F4" s="156"/>
      <c r="G4" s="157"/>
      <c r="H4" s="158"/>
      <c r="I4" s="157"/>
      <c r="J4" s="158"/>
    </row>
    <row r="5" spans="1:10" ht="15">
      <c r="A5" s="159" t="s">
        <v>20</v>
      </c>
      <c r="B5" s="160"/>
      <c r="C5" s="161" t="s">
        <v>78</v>
      </c>
      <c r="D5" s="162"/>
      <c r="E5" s="163"/>
      <c r="F5" s="164"/>
      <c r="G5" s="162" t="s">
        <v>3</v>
      </c>
      <c r="H5" s="165"/>
      <c r="I5" s="166"/>
      <c r="J5" s="165"/>
    </row>
    <row r="6" spans="1:10" ht="15">
      <c r="A6" s="57"/>
      <c r="B6" s="167" t="s">
        <v>79</v>
      </c>
      <c r="C6" s="168"/>
      <c r="D6" s="169"/>
      <c r="E6" s="167"/>
      <c r="F6" s="169"/>
      <c r="G6" s="170" t="s">
        <v>80</v>
      </c>
      <c r="H6" s="171"/>
      <c r="I6" s="167"/>
      <c r="J6" s="171"/>
    </row>
    <row r="7" spans="1:10" ht="15">
      <c r="A7" s="57"/>
      <c r="B7" s="172"/>
      <c r="C7" s="173"/>
      <c r="D7" s="174" t="s">
        <v>81</v>
      </c>
      <c r="E7" s="175"/>
      <c r="F7" s="174" t="s">
        <v>81</v>
      </c>
      <c r="G7" s="173"/>
      <c r="H7" s="174"/>
      <c r="I7" s="69"/>
      <c r="J7" s="174" t="s">
        <v>82</v>
      </c>
    </row>
    <row r="8" spans="1:10" ht="15">
      <c r="A8" s="57"/>
      <c r="B8" s="176"/>
      <c r="C8" s="177"/>
      <c r="D8" s="178" t="s">
        <v>83</v>
      </c>
      <c r="E8" s="179"/>
      <c r="F8" s="178" t="s">
        <v>84</v>
      </c>
      <c r="G8" s="177"/>
      <c r="H8" s="180" t="s">
        <v>40</v>
      </c>
      <c r="I8" s="71"/>
      <c r="J8" s="180" t="s">
        <v>85</v>
      </c>
    </row>
    <row r="9" spans="1:10" ht="15">
      <c r="A9" s="57"/>
      <c r="B9" s="72" t="s">
        <v>40</v>
      </c>
      <c r="C9" s="177" t="s">
        <v>86</v>
      </c>
      <c r="D9" s="181" t="s">
        <v>87</v>
      </c>
      <c r="E9" s="182" t="s">
        <v>86</v>
      </c>
      <c r="F9" s="181" t="s">
        <v>87</v>
      </c>
      <c r="G9" s="71" t="s">
        <v>40</v>
      </c>
      <c r="H9" s="181" t="s">
        <v>88</v>
      </c>
      <c r="I9" s="177" t="s">
        <v>89</v>
      </c>
      <c r="J9" s="181" t="s">
        <v>87</v>
      </c>
    </row>
    <row r="10" spans="1:10" ht="15">
      <c r="A10" s="183" t="s">
        <v>4</v>
      </c>
      <c r="B10" s="74" t="s">
        <v>23</v>
      </c>
      <c r="C10" s="73" t="s">
        <v>90</v>
      </c>
      <c r="D10" s="184" t="s">
        <v>23</v>
      </c>
      <c r="E10" s="185" t="s">
        <v>84</v>
      </c>
      <c r="F10" s="184" t="s">
        <v>23</v>
      </c>
      <c r="G10" s="73" t="s">
        <v>23</v>
      </c>
      <c r="H10" s="184" t="s">
        <v>91</v>
      </c>
      <c r="I10" s="73" t="s">
        <v>85</v>
      </c>
      <c r="J10" s="184" t="s">
        <v>23</v>
      </c>
    </row>
    <row r="11" spans="1:10" ht="15">
      <c r="A11" s="186" t="s">
        <v>24</v>
      </c>
      <c r="B11" s="187">
        <v>237456</v>
      </c>
      <c r="C11" s="188">
        <v>100090</v>
      </c>
      <c r="D11" s="189">
        <v>42.151</v>
      </c>
      <c r="E11" s="188">
        <v>227079</v>
      </c>
      <c r="F11" s="189">
        <v>95.63</v>
      </c>
      <c r="G11" s="188">
        <v>234081</v>
      </c>
      <c r="H11" s="190">
        <v>10.938</v>
      </c>
      <c r="I11" s="188">
        <v>107122</v>
      </c>
      <c r="J11" s="190">
        <v>45.763</v>
      </c>
    </row>
    <row r="12" spans="1:10" ht="25.5">
      <c r="A12" s="186" t="s">
        <v>25</v>
      </c>
      <c r="B12" s="187">
        <v>1108416</v>
      </c>
      <c r="C12" s="188">
        <v>794201</v>
      </c>
      <c r="D12" s="189">
        <v>71.652</v>
      </c>
      <c r="E12" s="188">
        <v>1102815</v>
      </c>
      <c r="F12" s="189">
        <v>99.495</v>
      </c>
      <c r="G12" s="188">
        <v>1203108</v>
      </c>
      <c r="H12" s="189">
        <v>56.216</v>
      </c>
      <c r="I12" s="188">
        <v>857748</v>
      </c>
      <c r="J12" s="189">
        <v>71.294</v>
      </c>
    </row>
    <row r="13" spans="1:10" ht="15">
      <c r="A13" s="186" t="s">
        <v>26</v>
      </c>
      <c r="B13" s="187">
        <v>603555</v>
      </c>
      <c r="C13" s="188">
        <v>91409</v>
      </c>
      <c r="D13" s="189">
        <v>15.145</v>
      </c>
      <c r="E13" s="188">
        <v>532892</v>
      </c>
      <c r="F13" s="189">
        <v>88.292</v>
      </c>
      <c r="G13" s="188">
        <v>431853</v>
      </c>
      <c r="H13" s="189">
        <v>20.179</v>
      </c>
      <c r="I13" s="188">
        <v>106412</v>
      </c>
      <c r="J13" s="189">
        <v>24.641</v>
      </c>
    </row>
    <row r="14" spans="1:10" ht="25.5">
      <c r="A14" s="186" t="s">
        <v>27</v>
      </c>
      <c r="B14" s="187">
        <v>60089</v>
      </c>
      <c r="C14" s="188">
        <v>21350</v>
      </c>
      <c r="D14" s="189">
        <v>35.531</v>
      </c>
      <c r="E14" s="188">
        <v>56860</v>
      </c>
      <c r="F14" s="189">
        <v>94.626</v>
      </c>
      <c r="G14" s="188">
        <v>271114</v>
      </c>
      <c r="H14" s="189">
        <v>12.668</v>
      </c>
      <c r="I14" s="188">
        <v>110800</v>
      </c>
      <c r="J14" s="189">
        <v>40.868</v>
      </c>
    </row>
    <row r="15" spans="1:10" ht="15">
      <c r="A15" s="89" t="s">
        <v>36</v>
      </c>
      <c r="B15" s="194">
        <v>2009516</v>
      </c>
      <c r="C15" s="195">
        <v>1007050</v>
      </c>
      <c r="D15" s="196">
        <v>50.114</v>
      </c>
      <c r="E15" s="195">
        <v>1919646</v>
      </c>
      <c r="F15" s="196">
        <v>95.528</v>
      </c>
      <c r="G15" s="195">
        <v>2140156</v>
      </c>
      <c r="H15" s="197">
        <v>100</v>
      </c>
      <c r="I15" s="195">
        <v>1182082</v>
      </c>
      <c r="J15" s="197">
        <v>55.233</v>
      </c>
    </row>
    <row r="16" spans="1:10" ht="15">
      <c r="A16" s="91" t="s">
        <v>42</v>
      </c>
      <c r="B16" s="187"/>
      <c r="C16" s="188"/>
      <c r="D16" s="198"/>
      <c r="E16" s="199"/>
      <c r="F16" s="198"/>
      <c r="G16" s="199"/>
      <c r="H16" s="200"/>
      <c r="I16" s="199"/>
      <c r="J16" s="200"/>
    </row>
    <row r="17" spans="1:10" ht="15">
      <c r="A17" s="93" t="s">
        <v>8</v>
      </c>
      <c r="B17" s="201">
        <v>615647</v>
      </c>
      <c r="C17" s="202">
        <v>194617</v>
      </c>
      <c r="D17" s="203">
        <v>31.612</v>
      </c>
      <c r="E17" s="202">
        <v>584672</v>
      </c>
      <c r="F17" s="203">
        <v>94.969</v>
      </c>
      <c r="G17" s="202">
        <v>648930</v>
      </c>
      <c r="H17" s="203">
        <v>30.322</v>
      </c>
      <c r="I17" s="202">
        <v>214078</v>
      </c>
      <c r="J17" s="203">
        <v>32.989</v>
      </c>
    </row>
    <row r="18" spans="1:10" ht="25.5">
      <c r="A18" s="62" t="s">
        <v>43</v>
      </c>
      <c r="B18" s="204">
        <v>269541</v>
      </c>
      <c r="C18" s="204">
        <v>130799</v>
      </c>
      <c r="D18" s="190">
        <v>48.527</v>
      </c>
      <c r="E18" s="204">
        <v>266118</v>
      </c>
      <c r="F18" s="190">
        <v>98.73</v>
      </c>
      <c r="G18" s="204">
        <v>284853</v>
      </c>
      <c r="H18" s="190">
        <v>13.31</v>
      </c>
      <c r="I18" s="204">
        <v>142840</v>
      </c>
      <c r="J18" s="205">
        <v>50.145</v>
      </c>
    </row>
    <row r="19" spans="1:10" ht="15">
      <c r="A19" s="62" t="s">
        <v>44</v>
      </c>
      <c r="B19" s="188">
        <v>346106</v>
      </c>
      <c r="C19" s="188">
        <v>63818</v>
      </c>
      <c r="D19" s="189">
        <v>18.439</v>
      </c>
      <c r="E19" s="188">
        <v>318554</v>
      </c>
      <c r="F19" s="189">
        <v>92.039</v>
      </c>
      <c r="G19" s="188">
        <v>364077</v>
      </c>
      <c r="H19" s="189">
        <v>17.012</v>
      </c>
      <c r="I19" s="188">
        <v>71238</v>
      </c>
      <c r="J19" s="206">
        <v>19.567</v>
      </c>
    </row>
    <row r="20" spans="1:10" ht="15">
      <c r="A20" s="114" t="s">
        <v>9</v>
      </c>
      <c r="B20" s="191">
        <v>1167309</v>
      </c>
      <c r="C20" s="192">
        <v>785836</v>
      </c>
      <c r="D20" s="193">
        <v>67.32</v>
      </c>
      <c r="E20" s="192">
        <v>1169672</v>
      </c>
      <c r="F20" s="193">
        <v>100.202</v>
      </c>
      <c r="G20" s="192">
        <v>1379033</v>
      </c>
      <c r="H20" s="193">
        <v>64.436</v>
      </c>
      <c r="I20" s="192">
        <v>896239</v>
      </c>
      <c r="J20" s="193">
        <v>64.99</v>
      </c>
    </row>
    <row r="21" spans="1:10" ht="25.5">
      <c r="A21" s="62" t="s">
        <v>92</v>
      </c>
      <c r="B21" s="204">
        <v>1029424</v>
      </c>
      <c r="C21" s="204">
        <v>760811</v>
      </c>
      <c r="D21" s="190">
        <v>73.906</v>
      </c>
      <c r="E21" s="204">
        <v>1040012</v>
      </c>
      <c r="F21" s="190">
        <v>101.029</v>
      </c>
      <c r="G21" s="204">
        <v>0</v>
      </c>
      <c r="H21" s="190">
        <v>0</v>
      </c>
      <c r="I21" s="204">
        <v>866160</v>
      </c>
      <c r="J21" s="205">
        <v>0</v>
      </c>
    </row>
    <row r="22" spans="1:10" ht="25.5">
      <c r="A22" s="62" t="s">
        <v>45</v>
      </c>
      <c r="B22" s="188">
        <v>0</v>
      </c>
      <c r="C22" s="188">
        <v>0</v>
      </c>
      <c r="D22" s="189">
        <v>0</v>
      </c>
      <c r="E22" s="188">
        <v>0</v>
      </c>
      <c r="F22" s="189">
        <v>0</v>
      </c>
      <c r="G22" s="188">
        <v>1139097</v>
      </c>
      <c r="H22" s="189">
        <v>53.225</v>
      </c>
      <c r="I22" s="188">
        <v>0</v>
      </c>
      <c r="J22" s="206">
        <v>0</v>
      </c>
    </row>
    <row r="23" spans="1:10" ht="25.5">
      <c r="A23" s="62" t="s">
        <v>93</v>
      </c>
      <c r="B23" s="188">
        <v>4011</v>
      </c>
      <c r="C23" s="188">
        <v>0</v>
      </c>
      <c r="D23" s="189">
        <v>0</v>
      </c>
      <c r="E23" s="188">
        <v>4011</v>
      </c>
      <c r="F23" s="189">
        <v>100</v>
      </c>
      <c r="G23" s="188">
        <v>0</v>
      </c>
      <c r="H23" s="189">
        <v>0</v>
      </c>
      <c r="I23" s="188">
        <v>0</v>
      </c>
      <c r="J23" s="206">
        <v>0</v>
      </c>
    </row>
    <row r="24" spans="1:10" ht="25.5">
      <c r="A24" s="62" t="s">
        <v>46</v>
      </c>
      <c r="B24" s="188">
        <v>6322</v>
      </c>
      <c r="C24" s="188">
        <v>6369</v>
      </c>
      <c r="D24" s="189">
        <v>100.743</v>
      </c>
      <c r="E24" s="188">
        <v>6368</v>
      </c>
      <c r="F24" s="189">
        <v>100.728</v>
      </c>
      <c r="G24" s="188">
        <v>6638</v>
      </c>
      <c r="H24" s="189">
        <v>0.31</v>
      </c>
      <c r="I24" s="188">
        <v>6324</v>
      </c>
      <c r="J24" s="206">
        <v>95.27</v>
      </c>
    </row>
    <row r="25" spans="1:10" ht="25.5">
      <c r="A25" s="62" t="s">
        <v>47</v>
      </c>
      <c r="B25" s="188">
        <v>79170</v>
      </c>
      <c r="C25" s="188">
        <v>9470</v>
      </c>
      <c r="D25" s="189">
        <v>11.962</v>
      </c>
      <c r="E25" s="188">
        <v>75312</v>
      </c>
      <c r="F25" s="189">
        <v>95.127</v>
      </c>
      <c r="G25" s="188">
        <v>88279</v>
      </c>
      <c r="H25" s="189">
        <v>4.125</v>
      </c>
      <c r="I25" s="188">
        <v>3293</v>
      </c>
      <c r="J25" s="206">
        <v>3.73</v>
      </c>
    </row>
    <row r="26" spans="1:10" ht="15">
      <c r="A26" s="119" t="s">
        <v>48</v>
      </c>
      <c r="B26" s="188">
        <v>16027</v>
      </c>
      <c r="C26" s="188">
        <v>200</v>
      </c>
      <c r="D26" s="189">
        <v>1.248</v>
      </c>
      <c r="E26" s="188">
        <v>200</v>
      </c>
      <c r="F26" s="189">
        <v>1.248</v>
      </c>
      <c r="G26" s="188">
        <v>500</v>
      </c>
      <c r="H26" s="189">
        <v>0.023</v>
      </c>
      <c r="I26" s="188">
        <v>500</v>
      </c>
      <c r="J26" s="206">
        <v>100</v>
      </c>
    </row>
    <row r="27" spans="1:10" ht="15">
      <c r="A27" s="119" t="s">
        <v>49</v>
      </c>
      <c r="B27" s="188">
        <v>32355</v>
      </c>
      <c r="C27" s="188">
        <v>8986</v>
      </c>
      <c r="D27" s="189">
        <v>27.773</v>
      </c>
      <c r="E27" s="188">
        <v>43769</v>
      </c>
      <c r="F27" s="189">
        <v>135.277</v>
      </c>
      <c r="G27" s="188">
        <v>144519</v>
      </c>
      <c r="H27" s="189">
        <v>6.753</v>
      </c>
      <c r="I27" s="188">
        <v>19962</v>
      </c>
      <c r="J27" s="206">
        <v>13.813</v>
      </c>
    </row>
    <row r="28" spans="1:10" ht="25.5">
      <c r="A28" s="114" t="s">
        <v>10</v>
      </c>
      <c r="B28" s="191">
        <v>226560</v>
      </c>
      <c r="C28" s="192">
        <v>26508</v>
      </c>
      <c r="D28" s="193">
        <v>11.7</v>
      </c>
      <c r="E28" s="192">
        <v>164530</v>
      </c>
      <c r="F28" s="193">
        <v>72.621</v>
      </c>
      <c r="G28" s="192">
        <v>112193</v>
      </c>
      <c r="H28" s="193">
        <v>5.242</v>
      </c>
      <c r="I28" s="192">
        <v>71716</v>
      </c>
      <c r="J28" s="193">
        <v>63.922</v>
      </c>
    </row>
    <row r="29" spans="1:10" ht="25.5">
      <c r="A29" s="62" t="s">
        <v>50</v>
      </c>
      <c r="B29" s="204">
        <v>218841</v>
      </c>
      <c r="C29" s="204">
        <v>23347</v>
      </c>
      <c r="D29" s="190">
        <v>10.668</v>
      </c>
      <c r="E29" s="204">
        <v>158988</v>
      </c>
      <c r="F29" s="190">
        <v>72.65</v>
      </c>
      <c r="G29" s="204">
        <v>107493</v>
      </c>
      <c r="H29" s="190">
        <v>5.023</v>
      </c>
      <c r="I29" s="204">
        <v>68302</v>
      </c>
      <c r="J29" s="205">
        <v>63.541</v>
      </c>
    </row>
    <row r="30" spans="1:10" ht="15">
      <c r="A30" s="62" t="s">
        <v>51</v>
      </c>
      <c r="B30" s="188">
        <v>7308</v>
      </c>
      <c r="C30" s="188">
        <v>3001</v>
      </c>
      <c r="D30" s="189">
        <v>41.065</v>
      </c>
      <c r="E30" s="188">
        <v>5350</v>
      </c>
      <c r="F30" s="189">
        <v>73.207</v>
      </c>
      <c r="G30" s="188">
        <v>4700</v>
      </c>
      <c r="H30" s="189">
        <v>0.22</v>
      </c>
      <c r="I30" s="188">
        <v>3414</v>
      </c>
      <c r="J30" s="206">
        <v>72.638</v>
      </c>
    </row>
    <row r="31" spans="1:10" ht="25.5">
      <c r="A31" s="62" t="s">
        <v>94</v>
      </c>
      <c r="B31" s="188">
        <v>411</v>
      </c>
      <c r="C31" s="188">
        <v>160</v>
      </c>
      <c r="D31" s="189">
        <v>38.929</v>
      </c>
      <c r="E31" s="188">
        <v>192</v>
      </c>
      <c r="F31" s="189">
        <v>46.715</v>
      </c>
      <c r="G31" s="188">
        <v>0</v>
      </c>
      <c r="H31" s="189">
        <v>0</v>
      </c>
      <c r="I31" s="188">
        <v>0</v>
      </c>
      <c r="J31" s="206">
        <v>0</v>
      </c>
    </row>
    <row r="32" spans="1:10" ht="25.5">
      <c r="A32" s="114" t="s">
        <v>95</v>
      </c>
      <c r="B32" s="207">
        <v>0</v>
      </c>
      <c r="C32" s="208">
        <v>89</v>
      </c>
      <c r="D32" s="207">
        <v>0</v>
      </c>
      <c r="E32" s="208">
        <v>772</v>
      </c>
      <c r="F32" s="207">
        <v>0</v>
      </c>
      <c r="G32" s="208">
        <v>0</v>
      </c>
      <c r="H32" s="209">
        <v>0</v>
      </c>
      <c r="I32" s="208">
        <v>49</v>
      </c>
      <c r="J32" s="209">
        <v>0</v>
      </c>
    </row>
    <row r="33" spans="1:10" ht="15">
      <c r="A33" s="89" t="s">
        <v>52</v>
      </c>
      <c r="B33" s="194">
        <v>2009516</v>
      </c>
      <c r="C33" s="195">
        <v>1007050</v>
      </c>
      <c r="D33" s="197">
        <v>50.114</v>
      </c>
      <c r="E33" s="195">
        <v>1919646</v>
      </c>
      <c r="F33" s="197">
        <v>95.528</v>
      </c>
      <c r="G33" s="195">
        <v>2140156</v>
      </c>
      <c r="H33" s="210">
        <v>100</v>
      </c>
      <c r="I33" s="195">
        <v>1182082</v>
      </c>
      <c r="J33" s="210">
        <v>55.233</v>
      </c>
    </row>
    <row r="34" spans="1:10" ht="15">
      <c r="A34" s="211"/>
      <c r="B34" s="212"/>
      <c r="C34" s="212"/>
      <c r="D34" s="181"/>
      <c r="E34" s="213"/>
      <c r="F34" s="214"/>
      <c r="G34" s="215"/>
      <c r="H34" s="216"/>
      <c r="I34" s="217"/>
      <c r="J34" s="2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Matsheliso Maseloa</cp:lastModifiedBy>
  <dcterms:created xsi:type="dcterms:W3CDTF">2017-10-23T13:08:13Z</dcterms:created>
  <dcterms:modified xsi:type="dcterms:W3CDTF">2017-10-24T12:51:07Z</dcterms:modified>
  <cp:category/>
  <cp:version/>
  <cp:contentType/>
  <cp:contentStatus/>
</cp:coreProperties>
</file>